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PENDMA KANWIL 2026\Regulasi\1. Kurikulum\Kaldik\TA 2026-2027\"/>
    </mc:Choice>
  </mc:AlternateContent>
  <xr:revisionPtr revIDLastSave="0" documentId="13_ncr:1_{A47D3491-A01E-4035-9628-B4D7F24EFC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LDIK MADRASAH JATIM 2026-2027" sheetId="1" r:id="rId1"/>
  </sheets>
  <definedNames>
    <definedName name="_xlnm.Print_Area" localSheetId="0">'KALDIK MADRASAH JATIM 2026-2027'!$A$4:$AI$54</definedName>
  </definedNames>
  <calcPr calcId="191029"/>
</workbook>
</file>

<file path=xl/calcChain.xml><?xml version="1.0" encoding="utf-8"?>
<calcChain xmlns="http://schemas.openxmlformats.org/spreadsheetml/2006/main">
  <c r="I16" i="1" l="1"/>
  <c r="J16" i="1" s="1"/>
  <c r="K16" i="1" s="1"/>
  <c r="L16" i="1" s="1"/>
  <c r="N16" i="1" s="1"/>
  <c r="O16" i="1" s="1"/>
  <c r="P16" i="1" s="1"/>
  <c r="Q16" i="1" s="1"/>
  <c r="R16" i="1" s="1"/>
  <c r="S16" i="1" s="1"/>
  <c r="Q10" i="1"/>
  <c r="R10" i="1" s="1"/>
  <c r="S10" i="1" s="1"/>
  <c r="T10" i="1" s="1"/>
  <c r="U10" i="1" s="1"/>
  <c r="W10" i="1" s="1"/>
  <c r="X10" i="1" s="1"/>
  <c r="Y10" i="1" s="1"/>
  <c r="Z10" i="1" s="1"/>
  <c r="AA10" i="1" s="1"/>
  <c r="AB10" i="1" s="1"/>
  <c r="AD10" i="1" s="1"/>
  <c r="AE10" i="1" s="1"/>
  <c r="AF10" i="1" s="1"/>
  <c r="AG10" i="1" s="1"/>
  <c r="U16" i="1" l="1"/>
  <c r="V16" i="1" s="1"/>
  <c r="W16" i="1" s="1"/>
  <c r="X16" i="1" s="1"/>
  <c r="Y16" i="1" s="1"/>
  <c r="Z16" i="1" s="1"/>
  <c r="AB16" i="1" s="1"/>
  <c r="AC16" i="1" s="1"/>
  <c r="AD16" i="1" s="1"/>
  <c r="AE16" i="1" s="1"/>
  <c r="AF16" i="1" s="1"/>
  <c r="AG16" i="1" s="1"/>
  <c r="AH10" i="1"/>
  <c r="D11" i="1" s="1"/>
  <c r="F11" i="1" s="1"/>
  <c r="G11" i="1" s="1"/>
  <c r="H11" i="1" s="1"/>
  <c r="I11" i="1" s="1"/>
  <c r="J11" i="1" s="1"/>
  <c r="K11" i="1" s="1"/>
  <c r="M11" i="1" s="1"/>
  <c r="N11" i="1" s="1"/>
  <c r="O11" i="1" s="1"/>
  <c r="P11" i="1" s="1"/>
  <c r="Q11" i="1" s="1"/>
  <c r="R11" i="1" s="1"/>
  <c r="U11" i="1" s="1"/>
  <c r="V11" i="1" s="1"/>
  <c r="W11" i="1" s="1"/>
  <c r="X11" i="1" s="1"/>
  <c r="Y11" i="1" s="1"/>
  <c r="AA11" i="1" s="1"/>
  <c r="AC11" i="1" l="1"/>
  <c r="AD11" i="1" s="1"/>
  <c r="AE11" i="1" s="1"/>
  <c r="AF11" i="1" s="1"/>
  <c r="AH11" i="1" s="1"/>
  <c r="D12" i="1" s="1"/>
  <c r="E12" i="1" s="1"/>
  <c r="F12" i="1" s="1"/>
  <c r="G12" i="1" s="1"/>
  <c r="H12" i="1" s="1"/>
  <c r="J12" i="1" s="1"/>
  <c r="K12" i="1" s="1"/>
  <c r="L12" i="1" s="1"/>
  <c r="M12" i="1" s="1"/>
  <c r="N12" i="1" s="1"/>
  <c r="O12" i="1" s="1"/>
  <c r="Q12" i="1" s="1"/>
  <c r="R12" i="1" s="1"/>
  <c r="S12" i="1" s="1"/>
  <c r="T12" i="1" s="1"/>
  <c r="U12" i="1" s="1"/>
  <c r="V12" i="1" s="1"/>
  <c r="X12" i="1" s="1"/>
  <c r="Y12" i="1" s="1"/>
  <c r="Z12" i="1" s="1"/>
  <c r="AA12" i="1" s="1"/>
  <c r="AB12" i="1" s="1"/>
  <c r="AC12" i="1" s="1"/>
  <c r="AE12" i="1" s="1"/>
  <c r="AF12" i="1" s="1"/>
  <c r="D17" i="1"/>
  <c r="E17" i="1" s="1"/>
  <c r="F17" i="1" s="1"/>
  <c r="G17" i="1" s="1"/>
  <c r="H17" i="1" s="1"/>
  <c r="N17" i="1" l="1"/>
  <c r="O17" i="1" s="1"/>
  <c r="P17" i="1" s="1"/>
  <c r="AG12" i="1"/>
  <c r="D13" i="1" s="1"/>
  <c r="E13" i="1" s="1"/>
  <c r="F13" i="1" s="1"/>
  <c r="H13" i="1" s="1"/>
  <c r="R17" i="1" l="1"/>
  <c r="S17" i="1" s="1"/>
  <c r="T17" i="1" s="1"/>
  <c r="U17" i="1" s="1"/>
  <c r="V17" i="1" s="1"/>
  <c r="W17" i="1" s="1"/>
  <c r="Y17" i="1" s="1"/>
  <c r="Z17" i="1" s="1"/>
  <c r="AA17" i="1" s="1"/>
  <c r="AB17" i="1" s="1"/>
  <c r="AC17" i="1" s="1"/>
  <c r="AD17" i="1" s="1"/>
  <c r="D18" i="1" s="1"/>
  <c r="E18" i="1" s="1"/>
  <c r="F18" i="1" s="1"/>
  <c r="G18" i="1" s="1"/>
  <c r="H18" i="1" s="1"/>
  <c r="I18" i="1" s="1"/>
  <c r="I13" i="1"/>
  <c r="J13" i="1" s="1"/>
  <c r="K13" i="1" s="1"/>
  <c r="L13" i="1" s="1"/>
  <c r="M13" i="1" s="1"/>
  <c r="O13" i="1" s="1"/>
  <c r="P13" i="1" s="1"/>
  <c r="Q13" i="1" s="1"/>
  <c r="R13" i="1" s="1"/>
  <c r="S13" i="1" s="1"/>
  <c r="T13" i="1" s="1"/>
  <c r="V13" i="1" s="1"/>
  <c r="W13" i="1" s="1"/>
  <c r="X13" i="1" s="1"/>
  <c r="Y13" i="1" s="1"/>
  <c r="Z13" i="1" s="1"/>
  <c r="AA13" i="1" s="1"/>
  <c r="AC13" i="1" s="1"/>
  <c r="AD13" i="1" s="1"/>
  <c r="AE13" i="1" s="1"/>
  <c r="AF13" i="1" s="1"/>
  <c r="AG13" i="1" s="1"/>
  <c r="AH13" i="1" s="1"/>
  <c r="U18" i="1" l="1"/>
  <c r="V18" i="1" s="1"/>
  <c r="W18" i="1" s="1"/>
  <c r="Y18" i="1" s="1"/>
  <c r="Z18" i="1" s="1"/>
  <c r="AA18" i="1" s="1"/>
  <c r="AB18" i="1" s="1"/>
  <c r="AD18" i="1" s="1"/>
  <c r="AF18" i="1" s="1"/>
  <c r="AG18" i="1" s="1"/>
  <c r="AH18" i="1" s="1"/>
  <c r="D19" i="1" s="1"/>
  <c r="E19" i="1" s="1"/>
  <c r="E14" i="1"/>
  <c r="F14" i="1" s="1"/>
  <c r="G14" i="1" s="1"/>
  <c r="H14" i="1" s="1"/>
  <c r="I14" i="1" s="1"/>
  <c r="J14" i="1" s="1"/>
  <c r="L14" i="1" s="1"/>
  <c r="M14" i="1" s="1"/>
  <c r="N14" i="1" s="1"/>
  <c r="O14" i="1" s="1"/>
  <c r="P14" i="1" s="1"/>
  <c r="Q14" i="1" s="1"/>
  <c r="S14" i="1" s="1"/>
  <c r="T14" i="1" s="1"/>
  <c r="U14" i="1" s="1"/>
  <c r="V14" i="1" s="1"/>
  <c r="W14" i="1" s="1"/>
  <c r="X14" i="1" s="1"/>
  <c r="Z14" i="1" s="1"/>
  <c r="AA14" i="1" s="1"/>
  <c r="AB14" i="1" s="1"/>
  <c r="AC14" i="1" s="1"/>
  <c r="AD14" i="1" s="1"/>
  <c r="AE14" i="1" s="1"/>
  <c r="AG14" i="1" s="1"/>
  <c r="D15" i="1" s="1"/>
  <c r="E15" i="1" s="1"/>
  <c r="F15" i="1" s="1"/>
  <c r="G15" i="1" s="1"/>
  <c r="H15" i="1" s="1"/>
  <c r="J15" i="1" s="1"/>
  <c r="K15" i="1" s="1"/>
  <c r="L15" i="1" s="1"/>
  <c r="M15" i="1" s="1"/>
  <c r="N15" i="1" s="1"/>
  <c r="O15" i="1" s="1"/>
  <c r="Q15" i="1" s="1"/>
  <c r="R15" i="1" s="1"/>
  <c r="S15" i="1" s="1"/>
  <c r="T15" i="1" s="1"/>
  <c r="U15" i="1" l="1"/>
  <c r="V15" i="1" s="1"/>
  <c r="X15" i="1" s="1"/>
  <c r="Y15" i="1" s="1"/>
  <c r="Z15" i="1" s="1"/>
  <c r="AE31" i="1" s="1"/>
  <c r="F19" i="1"/>
  <c r="H19" i="1" s="1"/>
  <c r="I19" i="1" s="1"/>
  <c r="J19" i="1" s="1"/>
  <c r="K19" i="1" s="1"/>
  <c r="L19" i="1" s="1"/>
  <c r="M19" i="1" s="1"/>
  <c r="O19" i="1" s="1"/>
  <c r="P19" i="1" s="1"/>
  <c r="Q19" i="1" s="1"/>
  <c r="R19" i="1" s="1"/>
  <c r="S19" i="1" s="1"/>
  <c r="T19" i="1" s="1"/>
  <c r="V19" i="1" s="1"/>
  <c r="W19" i="1" s="1"/>
  <c r="X19" i="1" s="1"/>
  <c r="Y19" i="1" s="1"/>
  <c r="Z19" i="1" s="1"/>
  <c r="AA19" i="1" s="1"/>
  <c r="AC19" i="1" s="1"/>
  <c r="AD19" i="1" s="1"/>
  <c r="AE19" i="1" s="1"/>
  <c r="AF19" i="1" s="1"/>
  <c r="AG19" i="1" s="1"/>
  <c r="F20" i="1" l="1"/>
  <c r="G20" i="1" s="1"/>
  <c r="H20" i="1" s="1"/>
  <c r="J20" i="1" l="1"/>
  <c r="K20" i="1" s="1"/>
  <c r="M20" i="1" s="1"/>
  <c r="N20" i="1" s="1"/>
  <c r="O20" i="1" s="1"/>
  <c r="P20" i="1" l="1"/>
  <c r="Q20" i="1" s="1"/>
  <c r="R20" i="1" s="1"/>
  <c r="U20" i="1" s="1"/>
  <c r="V20" i="1" s="1"/>
  <c r="X20" i="1" l="1"/>
  <c r="Y20" i="1" s="1"/>
  <c r="AA20" i="1" s="1"/>
  <c r="AB20" i="1" s="1"/>
  <c r="AC20" i="1" s="1"/>
  <c r="AD20" i="1" s="1"/>
  <c r="AE20" i="1" s="1"/>
  <c r="AF20" i="1" s="1"/>
  <c r="AH20" i="1" s="1"/>
  <c r="E21" i="1" s="1"/>
  <c r="F21" i="1" s="1"/>
  <c r="G21" i="1" s="1"/>
  <c r="H21" i="1" s="1"/>
  <c r="J21" i="1" s="1"/>
  <c r="K21" i="1" s="1"/>
  <c r="L21" i="1" s="1"/>
  <c r="M21" i="1" s="1"/>
  <c r="N21" i="1" s="1"/>
  <c r="O21" i="1" s="1"/>
  <c r="Q21" i="1" s="1"/>
  <c r="R21" i="1" s="1"/>
  <c r="S21" i="1" s="1"/>
  <c r="T21" i="1" s="1"/>
  <c r="U21" i="1" l="1"/>
  <c r="V21" i="1" s="1"/>
  <c r="AE32" i="1" s="1"/>
</calcChain>
</file>

<file path=xl/sharedStrings.xml><?xml version="1.0" encoding="utf-8"?>
<sst xmlns="http://schemas.openxmlformats.org/spreadsheetml/2006/main" count="242" uniqueCount="131">
  <si>
    <t xml:space="preserve"> </t>
  </si>
  <si>
    <t>UNTUK RA/BA, MI, MTs DAN MA/MAK DAN SEDERAJAT</t>
  </si>
  <si>
    <t>BULAN</t>
  </si>
  <si>
    <t>TANGGAL</t>
  </si>
  <si>
    <t>LU</t>
  </si>
  <si>
    <t>LHB</t>
  </si>
  <si>
    <t>LS1</t>
  </si>
  <si>
    <t>LHR</t>
  </si>
  <si>
    <t>LS2</t>
  </si>
  <si>
    <t>KETERANGAN:</t>
  </si>
  <si>
    <t>: Libur Hari Besar</t>
  </si>
  <si>
    <t xml:space="preserve"> : Pengenalan Lingkungan Madrasah</t>
  </si>
  <si>
    <t xml:space="preserve"> : Pondok Ramadhan</t>
  </si>
  <si>
    <t>: Libur Umum</t>
  </si>
  <si>
    <t>: Libur Sekitar Hari Raya</t>
  </si>
  <si>
    <t>SEMESTER GASAL</t>
  </si>
  <si>
    <t>SEMESTER GENAP</t>
  </si>
  <si>
    <t>KETERANGAN</t>
  </si>
  <si>
    <t>Semester Gasal</t>
  </si>
  <si>
    <t>hari</t>
  </si>
  <si>
    <t>Rentang Waktu Pengenalan Lingkungan Madrasah</t>
  </si>
  <si>
    <t>Semester Genap</t>
  </si>
  <si>
    <t>Hari Kemerdekaan Indonesia</t>
  </si>
  <si>
    <t>Maulid Nabi Muhammad SAW</t>
  </si>
  <si>
    <t>Peringatan Isra Mi'raj Nabi Muhammad SAW</t>
  </si>
  <si>
    <t>Tahun Baru Imlek</t>
  </si>
  <si>
    <t>Penyerahan Laporan Hasil Belajar Semester Gasal</t>
  </si>
  <si>
    <t xml:space="preserve">Hari Raya Natal </t>
  </si>
  <si>
    <t>Hari Raya Nyepi</t>
  </si>
  <si>
    <t>Libur Semester Gasal</t>
  </si>
  <si>
    <t>Wafat Isa Almasih</t>
  </si>
  <si>
    <t>TTD</t>
  </si>
  <si>
    <t>SUGIYO</t>
  </si>
  <si>
    <t>Kenaikan Isa Almasih</t>
  </si>
  <si>
    <t>Hari Lahir Pancasila</t>
  </si>
  <si>
    <t>Penyerahan Laporan Hasil Belajar Semester Genap</t>
  </si>
  <si>
    <t>Libur Akhir Tahun Ajaran</t>
  </si>
  <si>
    <t>*</t>
  </si>
  <si>
    <t xml:space="preserve"> : Asesmen Sumatif Akhir Semester (ASAS)</t>
  </si>
  <si>
    <t xml:space="preserve"> : Tanggal Rapor/Laporan Hasil Belajar</t>
  </si>
  <si>
    <t>CB</t>
  </si>
  <si>
    <t>: Cuti Bersama</t>
  </si>
  <si>
    <t xml:space="preserve">KALENDER PENDIDIKAN </t>
  </si>
  <si>
    <t>Hari Buruh Internasional</t>
  </si>
  <si>
    <t>Hari Raya Idul Adha 1448 H</t>
  </si>
  <si>
    <t>JULI 2026</t>
  </si>
  <si>
    <t>NO</t>
  </si>
  <si>
    <t>KEPALA BIDANG PENDIDIKAN MADRASAH,</t>
  </si>
  <si>
    <t>Hari libur nasional dan cuti bersama menyesuaikan dengan ketentuan yang ditetapkan oleh pemerintah</t>
  </si>
  <si>
    <t>Rentang Waktu Ujian Madrasah Jenjang MA/MAK</t>
  </si>
  <si>
    <t>KANTOR WILAYAH KEMENTERIAN AGAMA PROVINSI JAWA TIMUR TAHUN AJARAN 2026/2027</t>
  </si>
  <si>
    <t>AGUSTUS 2026</t>
  </si>
  <si>
    <t>SEPTEMBER 2026</t>
  </si>
  <si>
    <t>OKTOBER 2026</t>
  </si>
  <si>
    <t>NOVEMBER 2026</t>
  </si>
  <si>
    <t>DESEMBER 2026</t>
  </si>
  <si>
    <t>JANUARI 2027</t>
  </si>
  <si>
    <t>FEBRUARI 2027</t>
  </si>
  <si>
    <t>MARET 2027</t>
  </si>
  <si>
    <t>APRIL 2027</t>
  </si>
  <si>
    <t>MEI 2027</t>
  </si>
  <si>
    <t>JULI 2027</t>
  </si>
  <si>
    <t>JUNI 2027</t>
  </si>
  <si>
    <t>KPP</t>
  </si>
  <si>
    <t>Awal Masuk Tahun Ajaran 2026/2027</t>
  </si>
  <si>
    <t>17 Agustus 2026</t>
  </si>
  <si>
    <t>13-18 Juli 2026</t>
  </si>
  <si>
    <t>13 Juli 2026</t>
  </si>
  <si>
    <t>25 Agustus 2026</t>
  </si>
  <si>
    <t xml:space="preserve">Cuti Bersama Hari Raya Natal </t>
  </si>
  <si>
    <t>24 Desembar 2026</t>
  </si>
  <si>
    <t>25 Desembar 2026</t>
  </si>
  <si>
    <t>26 Des 2026-2 Jan 2027</t>
  </si>
  <si>
    <t>Tahun Baru Masehi 2027</t>
  </si>
  <si>
    <t>Awal Masuk Semester Genap TA 2026/2027</t>
  </si>
  <si>
    <t>1 Ramadhan 1448 H (menyesuaikan)</t>
  </si>
  <si>
    <t xml:space="preserve"> : Kegiatan Permulaan Puasa</t>
  </si>
  <si>
    <t>1 Januari 2027</t>
  </si>
  <si>
    <t>4 Januari 2027</t>
  </si>
  <si>
    <t>5 Januari 2027</t>
  </si>
  <si>
    <t>6 Februari 2027</t>
  </si>
  <si>
    <t>8 Februari 2027</t>
  </si>
  <si>
    <t>8-10 Februari 2027</t>
  </si>
  <si>
    <t>8-17 Maret 2027</t>
  </si>
  <si>
    <t>9 Maret 2027</t>
  </si>
  <si>
    <t>10-11 Maret 2027</t>
  </si>
  <si>
    <t>Hari Raya Idul Fitri 1448 H (menyesuaikan)</t>
  </si>
  <si>
    <t>26 Maret 2027</t>
  </si>
  <si>
    <t>1 Mei 2027</t>
  </si>
  <si>
    <t>6 Mei 2027</t>
  </si>
  <si>
    <t>17 Mei 2027</t>
  </si>
  <si>
    <t>20 Mei 2027</t>
  </si>
  <si>
    <t>Hari Raya Waisak</t>
  </si>
  <si>
    <t>6 Juni 2027</t>
  </si>
  <si>
    <t>Tahun Baru Hijriyah 1449</t>
  </si>
  <si>
    <t>Sidoarjo, 15 Juni 2026</t>
  </si>
  <si>
    <t>1 Juni 2027</t>
  </si>
  <si>
    <t>18 atau 19 Juni 2027</t>
  </si>
  <si>
    <t>21 Jun - 10 Jul 2027</t>
  </si>
  <si>
    <t>23 Desember 2026</t>
  </si>
  <si>
    <t>3 Januari 2027</t>
  </si>
  <si>
    <t>Hari Amal Bakti (HAB) Kementerian Agama RI</t>
  </si>
  <si>
    <t>24 Mei-5 Juni 2027</t>
  </si>
  <si>
    <r>
      <t>Penyelenggaraan Ujian Madrasah (UM) MI, MTs, MA dan MAK menyesuaikan dengan penetapan POS UM dari Kementerian Agama RI (</t>
    </r>
    <r>
      <rPr>
        <i/>
        <sz val="11"/>
        <rFont val="Calibri"/>
        <family val="2"/>
      </rPr>
      <t>siswa selain kelas akhir masuk fakultatif</t>
    </r>
    <r>
      <rPr>
        <sz val="11"/>
        <rFont val="Calibri"/>
        <family val="2"/>
      </rPr>
      <t>)</t>
    </r>
  </si>
  <si>
    <t>Catatan:</t>
  </si>
  <si>
    <t>Penyelenggaraan TKA menyesuaikan dengan kebijakan Kemendikdasmen RI</t>
  </si>
  <si>
    <t xml:space="preserve"> : Perkiraan UM MA/MAK</t>
  </si>
  <si>
    <t xml:space="preserve"> : Perkiraan UM MTs</t>
  </si>
  <si>
    <t xml:space="preserve"> : Perkiraan UM MI</t>
  </si>
  <si>
    <t>1-12 Des 2026</t>
  </si>
  <si>
    <t>Kegiatan Permulaan Puasa</t>
  </si>
  <si>
    <t>11-13 Februari 2027</t>
  </si>
  <si>
    <t>Pondok Ramadhan</t>
  </si>
  <si>
    <t>Libur seputar Hari Raya Idul Fitri 1448 H</t>
  </si>
  <si>
    <t>Madrasah pelaksana 5 (lima) hari kerja melaksanakan Kegiatan Ekstrakurikuler sesuai kebijakan satuan pendidikan</t>
  </si>
  <si>
    <t>5 - 17 April 2027</t>
  </si>
  <si>
    <t>19 - 30 April 2027</t>
  </si>
  <si>
    <t>Rentang Waktu Ujian Madrasah Jenjang MTs</t>
  </si>
  <si>
    <t>3 - 15 Mei 2027</t>
  </si>
  <si>
    <t>Rentang Waktu Ujian Madrasah Jenjang MI</t>
  </si>
  <si>
    <t>Rentang Waktu ASAS Genap</t>
  </si>
  <si>
    <t>Rentang Waktu ASAS Gasal</t>
  </si>
  <si>
    <t>Lampiran</t>
  </si>
  <si>
    <t>Nomor</t>
  </si>
  <si>
    <t>Tanggal</t>
  </si>
  <si>
    <t>: ${nomor_naskah}</t>
  </si>
  <si>
    <t>: ${tanggal_naskah}</t>
  </si>
  <si>
    <t xml:space="preserve"> : Libur Semester Gasal</t>
  </si>
  <si>
    <t xml:space="preserve"> : Libur Semester Genap</t>
  </si>
  <si>
    <r>
      <rPr>
        <b/>
        <i/>
        <sz val="12"/>
        <rFont val="Calibri"/>
        <family val="2"/>
      </rPr>
      <t>(lanjutan)</t>
    </r>
    <r>
      <rPr>
        <b/>
        <sz val="12"/>
        <rFont val="Calibri"/>
        <family val="2"/>
      </rPr>
      <t xml:space="preserve"> SEMESTER GENAP</t>
    </r>
  </si>
  <si>
    <r>
      <t xml:space="preserve"> : </t>
    </r>
    <r>
      <rPr>
        <sz val="11"/>
        <rFont val="Calibri"/>
        <family val="2"/>
      </rPr>
      <t>Awal Masuk Semester Gasal/Genap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</si>
</sst>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"/>
  </numFmts>
  <fonts count="19" x14ac:knownFonts="1">
    <font>
      <sz val="11"/>
      <name val="Calibri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FFFF0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b/>
      <i/>
      <sz val="12"/>
      <name val="Calibri"/>
      <family val="2"/>
    </font>
    <font>
      <sz val="12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3F3F3F"/>
        <bgColor rgb="FF3F3F3F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F99FF"/>
        <bgColor rgb="FFFF99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E3FFAB"/>
        <bgColor rgb="FFE3FFAB"/>
      </patternFill>
    </fill>
    <fill>
      <patternFill patternType="solid">
        <fgColor rgb="FFC6D9F0"/>
        <bgColor rgb="FFC6D9F0"/>
      </patternFill>
    </fill>
    <fill>
      <patternFill patternType="solid">
        <fgColor rgb="FFFDE9D9"/>
        <bgColor rgb="FFFDE9D9"/>
      </patternFill>
    </fill>
    <fill>
      <patternFill patternType="solid">
        <fgColor theme="6"/>
        <bgColor rgb="FF76923C"/>
      </patternFill>
    </fill>
    <fill>
      <patternFill patternType="solid">
        <fgColor rgb="FF00B050"/>
        <bgColor rgb="FF00B050"/>
      </patternFill>
    </fill>
    <fill>
      <patternFill patternType="solid">
        <fgColor theme="5" tint="0.39997558519241921"/>
        <bgColor rgb="FF95373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rgb="FFE36C09"/>
      </patternFill>
    </fill>
    <fill>
      <patternFill patternType="solid">
        <fgColor theme="7" tint="0.59999389629810485"/>
        <bgColor rgb="FF00B0F0"/>
      </patternFill>
    </fill>
    <fill>
      <patternFill patternType="solid">
        <fgColor theme="6" tint="0.59999389629810485"/>
        <bgColor rgb="FF76923C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76923C"/>
      </patternFill>
    </fill>
    <fill>
      <patternFill patternType="solid">
        <fgColor rgb="FFFFFF00"/>
        <bgColor indexed="64"/>
      </patternFill>
    </fill>
    <fill>
      <patternFill patternType="solid">
        <fgColor rgb="FFDEFF9B"/>
        <bgColor rgb="FFE3FFAB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BD4B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4" fillId="0" borderId="1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vertical="center" shrinkToFit="1"/>
    </xf>
    <xf numFmtId="0" fontId="15" fillId="3" borderId="11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14" borderId="11" xfId="0" applyFont="1" applyFill="1" applyBorder="1" applyAlignment="1">
      <alignment horizontal="center" vertical="center"/>
    </xf>
    <xf numFmtId="0" fontId="15" fillId="14" borderId="11" xfId="0" applyFont="1" applyFill="1" applyBorder="1" applyAlignment="1">
      <alignment vertical="center" shrinkToFit="1"/>
    </xf>
    <xf numFmtId="0" fontId="15" fillId="14" borderId="11" xfId="0" quotePrefix="1" applyFont="1" applyFill="1" applyBorder="1" applyAlignment="1">
      <alignment vertical="center" shrinkToFit="1"/>
    </xf>
    <xf numFmtId="0" fontId="15" fillId="24" borderId="11" xfId="0" applyFont="1" applyFill="1" applyBorder="1" applyAlignment="1">
      <alignment horizontal="center" vertical="center"/>
    </xf>
    <xf numFmtId="0" fontId="15" fillId="22" borderId="11" xfId="0" applyFont="1" applyFill="1" applyBorder="1" applyAlignment="1">
      <alignment horizontal="center" vertical="center"/>
    </xf>
    <xf numFmtId="0" fontId="15" fillId="19" borderId="11" xfId="0" applyFont="1" applyFill="1" applyBorder="1" applyAlignment="1">
      <alignment horizontal="center" vertical="center"/>
    </xf>
    <xf numFmtId="0" fontId="15" fillId="29" borderId="11" xfId="0" applyFont="1" applyFill="1" applyBorder="1" applyAlignment="1">
      <alignment horizontal="center" vertical="center"/>
    </xf>
    <xf numFmtId="0" fontId="15" fillId="16" borderId="11" xfId="0" applyFont="1" applyFill="1" applyBorder="1" applyAlignment="1">
      <alignment horizontal="center" vertical="center"/>
    </xf>
    <xf numFmtId="0" fontId="15" fillId="16" borderId="11" xfId="0" quotePrefix="1" applyFont="1" applyFill="1" applyBorder="1" applyAlignment="1">
      <alignment vertical="center" shrinkToFit="1"/>
    </xf>
    <xf numFmtId="0" fontId="15" fillId="28" borderId="11" xfId="0" applyFont="1" applyFill="1" applyBorder="1" applyAlignment="1">
      <alignment horizontal="center" vertical="center"/>
    </xf>
    <xf numFmtId="0" fontId="15" fillId="27" borderId="11" xfId="0" applyFont="1" applyFill="1" applyBorder="1" applyAlignment="1">
      <alignment horizontal="center" vertical="center"/>
    </xf>
    <xf numFmtId="0" fontId="15" fillId="23" borderId="11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5" fillId="26" borderId="11" xfId="0" applyFont="1" applyFill="1" applyBorder="1" applyAlignment="1">
      <alignment horizontal="center" vertical="center"/>
    </xf>
    <xf numFmtId="0" fontId="15" fillId="20" borderId="11" xfId="0" applyFont="1" applyFill="1" applyBorder="1" applyAlignment="1">
      <alignment horizontal="center" vertical="center"/>
    </xf>
    <xf numFmtId="0" fontId="15" fillId="25" borderId="11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11" xfId="0" quotePrefix="1" applyFont="1" applyFill="1" applyBorder="1" applyAlignment="1">
      <alignment horizontal="left" vertical="center" shrinkToFi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0" xfId="0" applyFont="1"/>
    <xf numFmtId="0" fontId="15" fillId="7" borderId="1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17" borderId="11" xfId="0" applyFont="1" applyFill="1" applyBorder="1" applyAlignment="1">
      <alignment horizontal="center" vertical="center"/>
    </xf>
    <xf numFmtId="0" fontId="16" fillId="0" borderId="15" xfId="0" applyFont="1" applyBorder="1"/>
    <xf numFmtId="0" fontId="15" fillId="21" borderId="11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18" borderId="11" xfId="0" applyFont="1" applyFill="1" applyBorder="1" applyAlignment="1">
      <alignment horizontal="center" vertical="center"/>
    </xf>
    <xf numFmtId="0" fontId="15" fillId="30" borderId="11" xfId="0" applyFont="1" applyFill="1" applyBorder="1" applyAlignment="1">
      <alignment horizontal="center" vertical="center"/>
    </xf>
    <xf numFmtId="0" fontId="15" fillId="0" borderId="15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15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vertical="center" shrinkToFit="1"/>
    </xf>
    <xf numFmtId="0" fontId="12" fillId="0" borderId="0" xfId="0" applyFont="1" applyAlignment="1">
      <alignment horizontal="left" vertical="center"/>
    </xf>
    <xf numFmtId="164" fontId="15" fillId="0" borderId="26" xfId="0" quotePrefix="1" applyNumberFormat="1" applyFont="1" applyBorder="1" applyAlignment="1">
      <alignment horizontal="left" vertical="center" shrinkToFit="1"/>
    </xf>
    <xf numFmtId="164" fontId="15" fillId="0" borderId="16" xfId="0" quotePrefix="1" applyNumberFormat="1" applyFont="1" applyBorder="1" applyAlignment="1">
      <alignment horizontal="left" vertical="center" shrinkToFit="1"/>
    </xf>
    <xf numFmtId="164" fontId="15" fillId="0" borderId="7" xfId="0" quotePrefix="1" applyNumberFormat="1" applyFont="1" applyBorder="1" applyAlignment="1">
      <alignment horizontal="left" vertical="center" shrinkToFit="1"/>
    </xf>
    <xf numFmtId="164" fontId="15" fillId="0" borderId="10" xfId="0" quotePrefix="1" applyNumberFormat="1" applyFont="1" applyBorder="1" applyAlignment="1">
      <alignment horizontal="left" vertical="center" shrinkToFit="1"/>
    </xf>
    <xf numFmtId="164" fontId="15" fillId="0" borderId="16" xfId="0" quotePrefix="1" applyNumberFormat="1" applyFont="1" applyBorder="1" applyAlignment="1">
      <alignment horizontal="left" vertical="top" shrinkToFit="1"/>
    </xf>
    <xf numFmtId="164" fontId="15" fillId="0" borderId="7" xfId="0" quotePrefix="1" applyNumberFormat="1" applyFont="1" applyBorder="1" applyAlignment="1">
      <alignment horizontal="left" vertical="top" shrinkToFit="1"/>
    </xf>
    <xf numFmtId="164" fontId="15" fillId="0" borderId="10" xfId="0" quotePrefix="1" applyNumberFormat="1" applyFont="1" applyBorder="1" applyAlignment="1">
      <alignment horizontal="left" vertical="top" shrinkToFit="1"/>
    </xf>
    <xf numFmtId="0" fontId="15" fillId="0" borderId="16" xfId="0" applyFont="1" applyBorder="1" applyAlignment="1">
      <alignment horizontal="left" vertical="center" shrinkToFit="1"/>
    </xf>
    <xf numFmtId="0" fontId="15" fillId="0" borderId="7" xfId="0" applyFont="1" applyBorder="1" applyAlignment="1">
      <alignment horizontal="left" vertical="center" shrinkToFit="1"/>
    </xf>
    <xf numFmtId="0" fontId="15" fillId="0" borderId="10" xfId="0" applyFont="1" applyBorder="1" applyAlignment="1">
      <alignment horizontal="left" vertical="center" shrinkToFit="1"/>
    </xf>
    <xf numFmtId="164" fontId="15" fillId="0" borderId="15" xfId="0" quotePrefix="1" applyNumberFormat="1" applyFont="1" applyBorder="1" applyAlignment="1">
      <alignment horizontal="left" vertical="center" shrinkToFit="1"/>
    </xf>
    <xf numFmtId="0" fontId="15" fillId="0" borderId="15" xfId="0" applyFont="1" applyBorder="1"/>
    <xf numFmtId="0" fontId="15" fillId="0" borderId="15" xfId="0" applyFont="1" applyBorder="1" applyAlignment="1">
      <alignment horizontal="left" vertical="center" shrinkToFit="1"/>
    </xf>
    <xf numFmtId="0" fontId="15" fillId="0" borderId="26" xfId="0" applyFont="1" applyBorder="1" applyAlignment="1">
      <alignment horizontal="left" vertical="center" shrinkToFit="1"/>
    </xf>
    <xf numFmtId="164" fontId="15" fillId="0" borderId="16" xfId="0" applyNumberFormat="1" applyFont="1" applyBorder="1" applyAlignment="1">
      <alignment horizontal="left" vertical="center" shrinkToFit="1"/>
    </xf>
    <xf numFmtId="164" fontId="15" fillId="0" borderId="7" xfId="0" applyNumberFormat="1" applyFont="1" applyBorder="1" applyAlignment="1">
      <alignment horizontal="left" vertical="center" shrinkToFit="1"/>
    </xf>
    <xf numFmtId="164" fontId="15" fillId="0" borderId="10" xfId="0" applyNumberFormat="1" applyFont="1" applyBorder="1" applyAlignment="1">
      <alignment horizontal="left" vertical="center" shrinkToFi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 shrinkToFit="1"/>
    </xf>
    <xf numFmtId="16" fontId="15" fillId="0" borderId="16" xfId="0" applyNumberFormat="1" applyFont="1" applyBorder="1" applyAlignment="1">
      <alignment horizontal="left" vertical="center" shrinkToFit="1"/>
    </xf>
    <xf numFmtId="16" fontId="15" fillId="0" borderId="7" xfId="0" applyNumberFormat="1" applyFont="1" applyBorder="1" applyAlignment="1">
      <alignment horizontal="left" vertical="center" shrinkToFit="1"/>
    </xf>
    <xf numFmtId="16" fontId="15" fillId="0" borderId="10" xfId="0" applyNumberFormat="1" applyFont="1" applyBorder="1" applyAlignment="1">
      <alignment horizontal="left" vertical="center" shrinkToFit="1"/>
    </xf>
    <xf numFmtId="0" fontId="15" fillId="0" borderId="7" xfId="0" applyFont="1" applyBorder="1"/>
    <xf numFmtId="0" fontId="15" fillId="0" borderId="8" xfId="0" applyFont="1" applyBorder="1"/>
    <xf numFmtId="0" fontId="13" fillId="0" borderId="16" xfId="0" applyFont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/>
    </xf>
    <xf numFmtId="0" fontId="13" fillId="10" borderId="7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shrinkToFit="1"/>
    </xf>
    <xf numFmtId="0" fontId="4" fillId="0" borderId="2" xfId="0" applyFont="1" applyBorder="1"/>
    <xf numFmtId="0" fontId="4" fillId="0" borderId="3" xfId="0" applyFont="1" applyBorder="1"/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13" fillId="11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14" borderId="5" xfId="0" applyFont="1" applyFill="1" applyBorder="1" applyAlignment="1">
      <alignment horizontal="center" vertical="center"/>
    </xf>
    <xf numFmtId="0" fontId="13" fillId="15" borderId="9" xfId="0" applyFont="1" applyFill="1" applyBorder="1"/>
    <xf numFmtId="0" fontId="13" fillId="14" borderId="6" xfId="0" applyFont="1" applyFill="1" applyBorder="1" applyAlignment="1">
      <alignment horizontal="center" vertical="center"/>
    </xf>
    <xf numFmtId="0" fontId="13" fillId="15" borderId="7" xfId="0" applyFont="1" applyFill="1" applyBorder="1"/>
    <xf numFmtId="0" fontId="13" fillId="15" borderId="8" xfId="0" applyFont="1" applyFill="1" applyBorder="1"/>
    <xf numFmtId="164" fontId="9" fillId="0" borderId="0" xfId="0" applyNumberFormat="1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5" fillId="0" borderId="23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15" fillId="0" borderId="25" xfId="0" applyFont="1" applyBorder="1" applyAlignment="1">
      <alignment horizontal="left" vertical="center" shrinkToFit="1"/>
    </xf>
    <xf numFmtId="164" fontId="15" fillId="0" borderId="20" xfId="0" applyNumberFormat="1" applyFont="1" applyBorder="1" applyAlignment="1">
      <alignment horizontal="left" vertical="center" shrinkToFit="1"/>
    </xf>
    <xf numFmtId="164" fontId="15" fillId="0" borderId="21" xfId="0" applyNumberFormat="1" applyFont="1" applyBorder="1" applyAlignment="1">
      <alignment horizontal="left" vertical="center" shrinkToFit="1"/>
    </xf>
    <xf numFmtId="164" fontId="15" fillId="0" borderId="22" xfId="0" applyNumberFormat="1" applyFont="1" applyBorder="1" applyAlignment="1">
      <alignment horizontal="left" vertical="center" shrinkToFit="1"/>
    </xf>
    <xf numFmtId="0" fontId="15" fillId="0" borderId="20" xfId="0" applyFont="1" applyBorder="1" applyAlignment="1">
      <alignment horizontal="left" vertical="center" shrinkToFit="1"/>
    </xf>
    <xf numFmtId="0" fontId="15" fillId="0" borderId="22" xfId="0" applyFont="1" applyBorder="1" applyAlignment="1">
      <alignment horizontal="left" vertical="center" shrinkToFit="1"/>
    </xf>
    <xf numFmtId="164" fontId="15" fillId="0" borderId="23" xfId="0" applyNumberFormat="1" applyFont="1" applyBorder="1" applyAlignment="1">
      <alignment horizontal="left" vertical="center" shrinkToFit="1"/>
    </xf>
    <xf numFmtId="164" fontId="15" fillId="0" borderId="24" xfId="0" applyNumberFormat="1" applyFont="1" applyBorder="1" applyAlignment="1">
      <alignment horizontal="left" vertical="center" shrinkToFit="1"/>
    </xf>
    <xf numFmtId="164" fontId="15" fillId="0" borderId="25" xfId="0" applyNumberFormat="1" applyFont="1" applyBorder="1" applyAlignment="1">
      <alignment horizontal="left" vertical="center" shrinkToFit="1"/>
    </xf>
    <xf numFmtId="0" fontId="15" fillId="0" borderId="17" xfId="0" applyFont="1" applyBorder="1" applyAlignment="1">
      <alignment horizontal="left" vertical="center" shrinkToFit="1"/>
    </xf>
    <xf numFmtId="0" fontId="15" fillId="0" borderId="18" xfId="0" applyFont="1" applyBorder="1" applyAlignment="1">
      <alignment horizontal="left" vertical="center" shrinkToFit="1"/>
    </xf>
    <xf numFmtId="0" fontId="15" fillId="0" borderId="19" xfId="0" applyFont="1" applyBorder="1" applyAlignment="1">
      <alignment horizontal="left" vertical="center" shrinkToFit="1"/>
    </xf>
    <xf numFmtId="0" fontId="15" fillId="0" borderId="18" xfId="0" applyFont="1" applyBorder="1"/>
    <xf numFmtId="0" fontId="15" fillId="0" borderId="19" xfId="0" applyFont="1" applyBorder="1"/>
    <xf numFmtId="164" fontId="18" fillId="0" borderId="16" xfId="0" quotePrefix="1" applyNumberFormat="1" applyFont="1" applyBorder="1" applyAlignment="1">
      <alignment horizontal="left" vertical="center" shrinkToFit="1"/>
    </xf>
    <xf numFmtId="164" fontId="18" fillId="0" borderId="7" xfId="0" quotePrefix="1" applyNumberFormat="1" applyFont="1" applyBorder="1" applyAlignment="1">
      <alignment horizontal="left" vertical="center" shrinkToFit="1"/>
    </xf>
    <xf numFmtId="164" fontId="18" fillId="0" borderId="10" xfId="0" quotePrefix="1" applyNumberFormat="1" applyFont="1" applyBorder="1" applyAlignment="1">
      <alignment horizontal="left" vertical="center" shrinkToFit="1"/>
    </xf>
    <xf numFmtId="164" fontId="15" fillId="0" borderId="17" xfId="0" quotePrefix="1" applyNumberFormat="1" applyFont="1" applyBorder="1" applyAlignment="1">
      <alignment horizontal="left" vertical="center" shrinkToFit="1"/>
    </xf>
    <xf numFmtId="164" fontId="15" fillId="0" borderId="18" xfId="0" quotePrefix="1" applyNumberFormat="1" applyFont="1" applyBorder="1" applyAlignment="1">
      <alignment horizontal="left" vertical="center" shrinkToFit="1"/>
    </xf>
    <xf numFmtId="164" fontId="15" fillId="0" borderId="19" xfId="0" quotePrefix="1" applyNumberFormat="1" applyFont="1" applyBorder="1" applyAlignment="1">
      <alignment horizontal="left" vertical="center" shrinkToFit="1"/>
    </xf>
    <xf numFmtId="16" fontId="15" fillId="0" borderId="21" xfId="0" applyNumberFormat="1" applyFont="1" applyBorder="1" applyAlignment="1">
      <alignment horizontal="left" vertical="center" shrinkToFit="1"/>
    </xf>
    <xf numFmtId="16" fontId="15" fillId="0" borderId="17" xfId="0" applyNumberFormat="1" applyFont="1" applyBorder="1" applyAlignment="1">
      <alignment horizontal="left" vertical="center" shrinkToFit="1"/>
    </xf>
    <xf numFmtId="16" fontId="15" fillId="0" borderId="18" xfId="0" applyNumberFormat="1" applyFont="1" applyBorder="1" applyAlignment="1">
      <alignment horizontal="left" vertical="center" shrinkToFit="1"/>
    </xf>
    <xf numFmtId="16" fontId="15" fillId="0" borderId="19" xfId="0" applyNumberFormat="1" applyFont="1" applyBorder="1" applyAlignment="1">
      <alignment horizontal="left" vertical="center" shrinkToFit="1"/>
    </xf>
    <xf numFmtId="0" fontId="13" fillId="11" borderId="30" xfId="0" applyFont="1" applyFill="1" applyBorder="1" applyAlignment="1">
      <alignment horizontal="center" vertical="center"/>
    </xf>
    <xf numFmtId="0" fontId="13" fillId="11" borderId="31" xfId="0" applyFont="1" applyFill="1" applyBorder="1" applyAlignment="1">
      <alignment horizontal="center" vertical="center"/>
    </xf>
    <xf numFmtId="0" fontId="13" fillId="11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F9B"/>
      <color rgb="FF00B4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8"/>
  <sheetViews>
    <sheetView showGridLines="0" tabSelected="1" view="pageBreakPreview" zoomScale="94" zoomScaleNormal="95" zoomScaleSheetLayoutView="95" workbookViewId="0">
      <pane xSplit="3" ySplit="9" topLeftCell="D25" activePane="bottomRight" state="frozen"/>
      <selection pane="topRight" activeCell="D1" sqref="D1"/>
      <selection pane="bottomLeft" activeCell="A7" sqref="A7"/>
      <selection pane="bottomRight" activeCell="B6" sqref="B6:AH6"/>
    </sheetView>
  </sheetViews>
  <sheetFormatPr defaultColWidth="14.44140625" defaultRowHeight="15" customHeight="1" x14ac:dyDescent="0.3"/>
  <cols>
    <col min="1" max="1" width="1.6640625" customWidth="1"/>
    <col min="2" max="2" width="3.6640625" customWidth="1"/>
    <col min="3" max="3" width="14.6640625" customWidth="1"/>
    <col min="4" max="34" width="4.6640625" customWidth="1"/>
    <col min="35" max="35" width="1.6640625" customWidth="1"/>
    <col min="36" max="36" width="5.33203125" customWidth="1"/>
    <col min="37" max="37" width="4.33203125" customWidth="1"/>
    <col min="38" max="38" width="9.33203125" customWidth="1"/>
    <col min="39" max="39" width="9.5546875" customWidth="1"/>
    <col min="40" max="40" width="47.44140625" customWidth="1"/>
    <col min="41" max="41" width="10.5546875" customWidth="1"/>
    <col min="42" max="42" width="9.33203125" customWidth="1"/>
    <col min="43" max="50" width="6.6640625" customWidth="1"/>
    <col min="51" max="53" width="9.33203125" customWidth="1"/>
  </cols>
  <sheetData>
    <row r="1" spans="1:53" ht="15" customHeight="1" x14ac:dyDescent="0.3">
      <c r="V1" s="71" t="s">
        <v>122</v>
      </c>
      <c r="W1" s="71"/>
      <c r="X1" s="71"/>
    </row>
    <row r="2" spans="1:53" ht="12.6" customHeight="1" x14ac:dyDescent="0.3">
      <c r="V2" s="71" t="s">
        <v>123</v>
      </c>
      <c r="W2" s="71"/>
      <c r="X2" s="71" t="s">
        <v>125</v>
      </c>
    </row>
    <row r="3" spans="1:53" ht="12.6" customHeight="1" x14ac:dyDescent="0.3">
      <c r="V3" s="71" t="s">
        <v>124</v>
      </c>
      <c r="W3" s="71"/>
      <c r="X3" s="71" t="s">
        <v>126</v>
      </c>
    </row>
    <row r="4" spans="1:53" ht="16.5" customHeight="1" x14ac:dyDescent="0.3">
      <c r="A4" s="1" t="s">
        <v>0</v>
      </c>
      <c r="B4" s="113" t="s">
        <v>42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ht="15" customHeight="1" x14ac:dyDescent="0.3">
      <c r="A5" s="1"/>
      <c r="B5" s="111" t="s">
        <v>50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"/>
      <c r="AJ5" s="1"/>
      <c r="AK5" s="1"/>
      <c r="AL5" s="1"/>
      <c r="AM5" s="1"/>
      <c r="AN5" s="1"/>
      <c r="AO5" s="1"/>
      <c r="AP5" s="1"/>
      <c r="AQ5" s="114"/>
      <c r="AR5" s="105"/>
      <c r="AS5" s="105"/>
      <c r="AT5" s="105"/>
      <c r="AU5" s="105"/>
      <c r="AV5" s="105"/>
      <c r="AW5" s="105"/>
      <c r="AX5" s="106"/>
      <c r="AY5" s="2"/>
      <c r="AZ5" s="2"/>
      <c r="BA5" s="2"/>
    </row>
    <row r="6" spans="1:53" ht="16.5" customHeight="1" x14ac:dyDescent="0.3">
      <c r="A6" s="1"/>
      <c r="B6" s="111" t="s">
        <v>1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"/>
      <c r="AJ6" s="14"/>
      <c r="AP6" s="1"/>
      <c r="AQ6" s="114"/>
      <c r="AR6" s="105"/>
      <c r="AS6" s="105"/>
      <c r="AT6" s="105"/>
      <c r="AU6" s="105"/>
      <c r="AV6" s="105"/>
      <c r="AW6" s="105"/>
      <c r="AX6" s="106"/>
      <c r="AY6" s="2"/>
      <c r="AZ6" s="2"/>
      <c r="BA6" s="2"/>
    </row>
    <row r="7" spans="1:53" ht="7.8" customHeight="1" x14ac:dyDescent="0.3">
      <c r="A7" s="1"/>
      <c r="B7" s="18"/>
      <c r="AI7" s="1"/>
      <c r="AJ7" s="19"/>
      <c r="AP7" s="1"/>
      <c r="AQ7" s="21"/>
      <c r="AR7" s="17"/>
      <c r="AS7" s="17"/>
      <c r="AT7" s="17"/>
      <c r="AU7" s="17"/>
      <c r="AV7" s="17"/>
      <c r="AW7" s="17"/>
      <c r="AX7" s="17"/>
      <c r="AY7" s="22"/>
      <c r="AZ7" s="22"/>
      <c r="BA7" s="22"/>
    </row>
    <row r="8" spans="1:53" ht="15" customHeight="1" x14ac:dyDescent="0.3">
      <c r="A8" s="1"/>
      <c r="B8" s="115" t="s">
        <v>46</v>
      </c>
      <c r="C8" s="115" t="s">
        <v>2</v>
      </c>
      <c r="D8" s="117" t="s">
        <v>3</v>
      </c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9"/>
      <c r="AI8" s="1"/>
      <c r="AJ8" s="2"/>
      <c r="AK8" s="2"/>
      <c r="AL8" s="3"/>
      <c r="AM8" s="2"/>
      <c r="AN8" s="2"/>
      <c r="AO8" s="3"/>
      <c r="AP8" s="1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ht="14.25" customHeight="1" x14ac:dyDescent="0.3">
      <c r="A9" s="1"/>
      <c r="B9" s="116"/>
      <c r="C9" s="116"/>
      <c r="D9" s="23">
        <v>1</v>
      </c>
      <c r="E9" s="24">
        <v>2</v>
      </c>
      <c r="F9" s="24">
        <v>3</v>
      </c>
      <c r="G9" s="24">
        <v>4</v>
      </c>
      <c r="H9" s="24">
        <v>5</v>
      </c>
      <c r="I9" s="24">
        <v>6</v>
      </c>
      <c r="J9" s="24">
        <v>7</v>
      </c>
      <c r="K9" s="24">
        <v>8</v>
      </c>
      <c r="L9" s="24">
        <v>9</v>
      </c>
      <c r="M9" s="24">
        <v>10</v>
      </c>
      <c r="N9" s="24">
        <v>11</v>
      </c>
      <c r="O9" s="24">
        <v>12</v>
      </c>
      <c r="P9" s="24">
        <v>13</v>
      </c>
      <c r="Q9" s="24">
        <v>14</v>
      </c>
      <c r="R9" s="24">
        <v>15</v>
      </c>
      <c r="S9" s="24">
        <v>16</v>
      </c>
      <c r="T9" s="24">
        <v>17</v>
      </c>
      <c r="U9" s="24">
        <v>18</v>
      </c>
      <c r="V9" s="24">
        <v>19</v>
      </c>
      <c r="W9" s="24">
        <v>20</v>
      </c>
      <c r="X9" s="24">
        <v>21</v>
      </c>
      <c r="Y9" s="24">
        <v>22</v>
      </c>
      <c r="Z9" s="24">
        <v>23</v>
      </c>
      <c r="AA9" s="24">
        <v>24</v>
      </c>
      <c r="AB9" s="24">
        <v>25</v>
      </c>
      <c r="AC9" s="24">
        <v>26</v>
      </c>
      <c r="AD9" s="24">
        <v>27</v>
      </c>
      <c r="AE9" s="24">
        <v>28</v>
      </c>
      <c r="AF9" s="24">
        <v>29</v>
      </c>
      <c r="AG9" s="24">
        <v>30</v>
      </c>
      <c r="AH9" s="24">
        <v>31</v>
      </c>
      <c r="AI9" s="1"/>
      <c r="AJ9" s="2"/>
      <c r="AK9" s="2"/>
      <c r="AL9" s="3"/>
      <c r="AM9" s="4"/>
      <c r="AN9" s="4"/>
      <c r="AO9" s="3"/>
      <c r="AP9" s="1"/>
      <c r="AQ9" s="4"/>
      <c r="AR9" s="4"/>
      <c r="AS9" s="4"/>
      <c r="AT9" s="4"/>
      <c r="AU9" s="4"/>
      <c r="AV9" s="4"/>
      <c r="AW9" s="4"/>
      <c r="AX9" s="4"/>
      <c r="AY9" s="4"/>
      <c r="AZ9" s="2"/>
      <c r="BA9" s="2"/>
    </row>
    <row r="10" spans="1:53" ht="14.25" customHeight="1" x14ac:dyDescent="0.3">
      <c r="A10" s="1"/>
      <c r="B10" s="25">
        <v>1</v>
      </c>
      <c r="C10" s="26" t="s">
        <v>45</v>
      </c>
      <c r="D10" s="27"/>
      <c r="E10" s="27"/>
      <c r="F10" s="27"/>
      <c r="G10" s="27"/>
      <c r="H10" s="28" t="s">
        <v>4</v>
      </c>
      <c r="I10" s="27"/>
      <c r="J10" s="27"/>
      <c r="K10" s="27"/>
      <c r="L10" s="27"/>
      <c r="M10" s="27"/>
      <c r="N10" s="27"/>
      <c r="O10" s="28" t="s">
        <v>4</v>
      </c>
      <c r="P10" s="29">
        <v>1</v>
      </c>
      <c r="Q10" s="30">
        <f t="shared" ref="Q10:Q11" si="0">P10+1</f>
        <v>2</v>
      </c>
      <c r="R10" s="30">
        <f t="shared" ref="R10:R11" si="1">Q10+1</f>
        <v>3</v>
      </c>
      <c r="S10" s="30">
        <f t="shared" ref="S10" si="2">R10+1</f>
        <v>4</v>
      </c>
      <c r="T10" s="30">
        <f t="shared" ref="T10" si="3">S10+1</f>
        <v>5</v>
      </c>
      <c r="U10" s="30">
        <f t="shared" ref="U10" si="4">T10+1</f>
        <v>6</v>
      </c>
      <c r="V10" s="28" t="s">
        <v>4</v>
      </c>
      <c r="W10" s="31">
        <f>U10+1</f>
        <v>7</v>
      </c>
      <c r="X10" s="31">
        <f t="shared" ref="X10:X11" si="5">W10+1</f>
        <v>8</v>
      </c>
      <c r="Y10" s="31">
        <f t="shared" ref="Y10:Y11" si="6">X10+1</f>
        <v>9</v>
      </c>
      <c r="Z10" s="31">
        <f t="shared" ref="Z10" si="7">Y10+1</f>
        <v>10</v>
      </c>
      <c r="AA10" s="31">
        <f t="shared" ref="AA10" si="8">Z10+1</f>
        <v>11</v>
      </c>
      <c r="AB10" s="31">
        <f t="shared" ref="AB10" si="9">AA10+1</f>
        <v>12</v>
      </c>
      <c r="AC10" s="28" t="s">
        <v>4</v>
      </c>
      <c r="AD10" s="31">
        <f>AB10+1</f>
        <v>13</v>
      </c>
      <c r="AE10" s="31">
        <f t="shared" ref="AE10:AE11" si="10">AD10+1</f>
        <v>14</v>
      </c>
      <c r="AF10" s="31">
        <f t="shared" ref="AF10:AF11" si="11">AE10+1</f>
        <v>15</v>
      </c>
      <c r="AG10" s="31">
        <f t="shared" ref="AG10" si="12">AF10+1</f>
        <v>16</v>
      </c>
      <c r="AH10" s="31">
        <f t="shared" ref="AH10" si="13">AG10+1</f>
        <v>17</v>
      </c>
      <c r="AI10" s="1"/>
      <c r="AJ10" s="4"/>
      <c r="AK10" s="5"/>
      <c r="AL10" s="6"/>
      <c r="AM10" s="7"/>
      <c r="AN10" s="7"/>
      <c r="AO10" s="6"/>
      <c r="AP10" s="1"/>
      <c r="AQ10" s="4"/>
      <c r="AR10" s="107"/>
      <c r="AS10" s="4"/>
      <c r="AT10" s="4"/>
      <c r="AU10" s="4"/>
      <c r="AV10" s="4"/>
      <c r="AW10" s="4"/>
      <c r="AX10" s="4"/>
      <c r="AY10" s="4"/>
      <c r="AZ10" s="4"/>
      <c r="BA10" s="2"/>
    </row>
    <row r="11" spans="1:53" ht="14.25" customHeight="1" x14ac:dyDescent="0.3">
      <c r="A11" s="1"/>
      <c r="B11" s="32">
        <v>2</v>
      </c>
      <c r="C11" s="33" t="s">
        <v>51</v>
      </c>
      <c r="D11" s="31">
        <f t="shared" ref="D11" si="14">AH10+1</f>
        <v>18</v>
      </c>
      <c r="E11" s="28" t="s">
        <v>4</v>
      </c>
      <c r="F11" s="31">
        <f>D11+1</f>
        <v>19</v>
      </c>
      <c r="G11" s="31">
        <f t="shared" ref="G11" si="15">F11+1</f>
        <v>20</v>
      </c>
      <c r="H11" s="31">
        <f t="shared" ref="H11" si="16">G11+1</f>
        <v>21</v>
      </c>
      <c r="I11" s="31">
        <f t="shared" ref="I11" si="17">H11+1</f>
        <v>22</v>
      </c>
      <c r="J11" s="31">
        <f t="shared" ref="J11" si="18">I11+1</f>
        <v>23</v>
      </c>
      <c r="K11" s="31">
        <f t="shared" ref="K11" si="19">J11+1</f>
        <v>24</v>
      </c>
      <c r="L11" s="28" t="s">
        <v>4</v>
      </c>
      <c r="M11" s="31">
        <f>K11+1</f>
        <v>25</v>
      </c>
      <c r="N11" s="31">
        <f t="shared" ref="N11:N12" si="20">M11+1</f>
        <v>26</v>
      </c>
      <c r="O11" s="31">
        <f t="shared" ref="O11:O12" si="21">N11+1</f>
        <v>27</v>
      </c>
      <c r="P11" s="31">
        <f t="shared" ref="P11" si="22">O11+1</f>
        <v>28</v>
      </c>
      <c r="Q11" s="31">
        <f t="shared" si="0"/>
        <v>29</v>
      </c>
      <c r="R11" s="31">
        <f t="shared" si="1"/>
        <v>30</v>
      </c>
      <c r="S11" s="28" t="s">
        <v>4</v>
      </c>
      <c r="T11" s="28" t="s">
        <v>5</v>
      </c>
      <c r="U11" s="31">
        <f>R11+1</f>
        <v>31</v>
      </c>
      <c r="V11" s="31">
        <f t="shared" ref="V11" si="23">U11+1</f>
        <v>32</v>
      </c>
      <c r="W11" s="31">
        <f t="shared" ref="W11" si="24">V11+1</f>
        <v>33</v>
      </c>
      <c r="X11" s="31">
        <f t="shared" si="5"/>
        <v>34</v>
      </c>
      <c r="Y11" s="31">
        <f t="shared" si="6"/>
        <v>35</v>
      </c>
      <c r="Z11" s="28" t="s">
        <v>4</v>
      </c>
      <c r="AA11" s="31">
        <f>Y11+1</f>
        <v>36</v>
      </c>
      <c r="AB11" s="28" t="s">
        <v>5</v>
      </c>
      <c r="AC11" s="31">
        <f>AA11+1</f>
        <v>37</v>
      </c>
      <c r="AD11" s="31">
        <f t="shared" ref="AD11" si="25">AC11+1</f>
        <v>38</v>
      </c>
      <c r="AE11" s="31">
        <f t="shared" si="10"/>
        <v>39</v>
      </c>
      <c r="AF11" s="31">
        <f t="shared" si="11"/>
        <v>40</v>
      </c>
      <c r="AG11" s="28" t="s">
        <v>4</v>
      </c>
      <c r="AH11" s="31">
        <f>AF11+1</f>
        <v>41</v>
      </c>
      <c r="AI11" s="1"/>
      <c r="AJ11" s="4"/>
      <c r="AK11" s="2"/>
      <c r="AL11" s="7"/>
      <c r="AM11" s="7"/>
      <c r="AN11" s="8"/>
      <c r="AO11" s="7"/>
      <c r="AP11" s="1"/>
      <c r="AQ11" s="4"/>
      <c r="AR11" s="108"/>
      <c r="AS11" s="4"/>
      <c r="AT11" s="4"/>
      <c r="AU11" s="4"/>
      <c r="AV11" s="4"/>
      <c r="AW11" s="4"/>
      <c r="AX11" s="4"/>
      <c r="AY11" s="4"/>
      <c r="AZ11" s="4"/>
      <c r="BA11" s="7"/>
    </row>
    <row r="12" spans="1:53" ht="14.25" customHeight="1" x14ac:dyDescent="0.3">
      <c r="A12" s="1"/>
      <c r="B12" s="32">
        <v>3</v>
      </c>
      <c r="C12" s="34" t="s">
        <v>52</v>
      </c>
      <c r="D12" s="31">
        <f>AH11+1</f>
        <v>42</v>
      </c>
      <c r="E12" s="31">
        <f t="shared" ref="E12" si="26">D12+1</f>
        <v>43</v>
      </c>
      <c r="F12" s="31">
        <f t="shared" ref="F12:H12" si="27">E12+1</f>
        <v>44</v>
      </c>
      <c r="G12" s="31">
        <f t="shared" si="27"/>
        <v>45</v>
      </c>
      <c r="H12" s="31">
        <f t="shared" si="27"/>
        <v>46</v>
      </c>
      <c r="I12" s="28" t="s">
        <v>4</v>
      </c>
      <c r="J12" s="31">
        <f>H12+1</f>
        <v>47</v>
      </c>
      <c r="K12" s="31">
        <f>J12+1</f>
        <v>48</v>
      </c>
      <c r="L12" s="31">
        <f t="shared" ref="L12:M15" si="28">K12+1</f>
        <v>49</v>
      </c>
      <c r="M12" s="31">
        <f t="shared" si="28"/>
        <v>50</v>
      </c>
      <c r="N12" s="31">
        <f t="shared" si="20"/>
        <v>51</v>
      </c>
      <c r="O12" s="31">
        <f t="shared" si="21"/>
        <v>52</v>
      </c>
      <c r="P12" s="28" t="s">
        <v>4</v>
      </c>
      <c r="Q12" s="31">
        <f>+O12+1</f>
        <v>53</v>
      </c>
      <c r="R12" s="31">
        <f t="shared" ref="R12:U12" si="29">Q12+1</f>
        <v>54</v>
      </c>
      <c r="S12" s="31">
        <f t="shared" si="29"/>
        <v>55</v>
      </c>
      <c r="T12" s="31">
        <f t="shared" si="29"/>
        <v>56</v>
      </c>
      <c r="U12" s="31">
        <f t="shared" si="29"/>
        <v>57</v>
      </c>
      <c r="V12" s="31">
        <f t="shared" ref="V12" si="30">U12+1</f>
        <v>58</v>
      </c>
      <c r="W12" s="28" t="s">
        <v>4</v>
      </c>
      <c r="X12" s="31">
        <f>V12+1</f>
        <v>59</v>
      </c>
      <c r="Y12" s="31">
        <f t="shared" ref="Y12:AB12" si="31">X12+1</f>
        <v>60</v>
      </c>
      <c r="Z12" s="31">
        <f t="shared" si="31"/>
        <v>61</v>
      </c>
      <c r="AA12" s="31">
        <f t="shared" si="31"/>
        <v>62</v>
      </c>
      <c r="AB12" s="31">
        <f t="shared" si="31"/>
        <v>63</v>
      </c>
      <c r="AC12" s="31">
        <f t="shared" ref="AC12" si="32">AB12+1</f>
        <v>64</v>
      </c>
      <c r="AD12" s="28" t="s">
        <v>4</v>
      </c>
      <c r="AE12" s="31">
        <f>AC12+1</f>
        <v>65</v>
      </c>
      <c r="AF12" s="31">
        <f t="shared" ref="AF12:AH13" si="33">AE12+1</f>
        <v>66</v>
      </c>
      <c r="AG12" s="31">
        <f>AF12+1</f>
        <v>67</v>
      </c>
      <c r="AH12" s="27"/>
      <c r="AI12" s="1"/>
      <c r="AJ12" s="4"/>
      <c r="AK12" s="2"/>
      <c r="AL12" s="7"/>
      <c r="AM12" s="7"/>
      <c r="AN12" s="8"/>
      <c r="AO12" s="7"/>
      <c r="AP12" s="1"/>
      <c r="AQ12" s="4"/>
      <c r="AR12" s="108"/>
      <c r="AS12" s="4"/>
      <c r="AT12" s="4"/>
      <c r="AU12" s="4"/>
      <c r="AV12" s="4"/>
      <c r="AW12" s="4"/>
      <c r="AX12" s="4"/>
      <c r="AY12" s="4"/>
      <c r="AZ12" s="4"/>
      <c r="BA12" s="7"/>
    </row>
    <row r="13" spans="1:53" ht="14.25" customHeight="1" x14ac:dyDescent="0.3">
      <c r="A13" s="1"/>
      <c r="B13" s="32">
        <v>4</v>
      </c>
      <c r="C13" s="33" t="s">
        <v>53</v>
      </c>
      <c r="D13" s="35">
        <f>AG12+1</f>
        <v>68</v>
      </c>
      <c r="E13" s="35">
        <f>D13+1</f>
        <v>69</v>
      </c>
      <c r="F13" s="35">
        <f>E13+1</f>
        <v>70</v>
      </c>
      <c r="G13" s="28" t="s">
        <v>4</v>
      </c>
      <c r="H13" s="31">
        <f>F13+1</f>
        <v>71</v>
      </c>
      <c r="I13" s="31">
        <f t="shared" ref="I13:I14" si="34">H13+1</f>
        <v>72</v>
      </c>
      <c r="J13" s="31">
        <f t="shared" ref="J13:J14" si="35">I13+1</f>
        <v>73</v>
      </c>
      <c r="K13" s="31">
        <f t="shared" ref="K13" si="36">J13+1</f>
        <v>74</v>
      </c>
      <c r="L13" s="31">
        <f t="shared" si="28"/>
        <v>75</v>
      </c>
      <c r="M13" s="31">
        <f t="shared" si="28"/>
        <v>76</v>
      </c>
      <c r="N13" s="28" t="s">
        <v>4</v>
      </c>
      <c r="O13" s="31">
        <f>M13+1</f>
        <v>77</v>
      </c>
      <c r="P13" s="31">
        <f t="shared" ref="P13:P14" si="37">O13+1</f>
        <v>78</v>
      </c>
      <c r="Q13" s="31">
        <f t="shared" ref="Q13:Q14" si="38">P13+1</f>
        <v>79</v>
      </c>
      <c r="R13" s="31">
        <f t="shared" ref="R13" si="39">Q13+1</f>
        <v>80</v>
      </c>
      <c r="S13" s="31">
        <f t="shared" ref="S13" si="40">R13+1</f>
        <v>81</v>
      </c>
      <c r="T13" s="31">
        <f t="shared" ref="T13:T15" si="41">S13+1</f>
        <v>82</v>
      </c>
      <c r="U13" s="28" t="s">
        <v>4</v>
      </c>
      <c r="V13" s="31">
        <f>T13+1</f>
        <v>83</v>
      </c>
      <c r="W13" s="31">
        <f t="shared" ref="W13:W14" si="42">V13+1</f>
        <v>84</v>
      </c>
      <c r="X13" s="31">
        <f t="shared" ref="X13:X14" si="43">W13+1</f>
        <v>85</v>
      </c>
      <c r="Y13" s="31">
        <f t="shared" ref="Y13" si="44">X13+1</f>
        <v>86</v>
      </c>
      <c r="Z13" s="31">
        <f t="shared" ref="Z13" si="45">Y13+1</f>
        <v>87</v>
      </c>
      <c r="AA13" s="31">
        <f t="shared" ref="AA13:AA14" si="46">Z13+1</f>
        <v>88</v>
      </c>
      <c r="AB13" s="28" t="s">
        <v>4</v>
      </c>
      <c r="AC13" s="31">
        <f>AA13+1</f>
        <v>89</v>
      </c>
      <c r="AD13" s="31">
        <f t="shared" ref="AD13:AD14" si="47">AC13+1</f>
        <v>90</v>
      </c>
      <c r="AE13" s="31">
        <f t="shared" ref="AE13:AE14" si="48">AD13+1</f>
        <v>91</v>
      </c>
      <c r="AF13" s="31">
        <f t="shared" ref="AF13" si="49">AE13+1</f>
        <v>92</v>
      </c>
      <c r="AG13" s="31">
        <f t="shared" ref="AG13" si="50">AF13+1</f>
        <v>93</v>
      </c>
      <c r="AH13" s="31">
        <f t="shared" si="33"/>
        <v>94</v>
      </c>
      <c r="AI13" s="1"/>
      <c r="AJ13" s="4"/>
      <c r="AK13" s="2"/>
      <c r="AL13" s="7"/>
      <c r="AM13" s="7"/>
      <c r="AN13" s="8"/>
      <c r="AO13" s="7"/>
      <c r="AP13" s="1"/>
      <c r="AQ13" s="4"/>
      <c r="AR13" s="108"/>
      <c r="AS13" s="4"/>
      <c r="AT13" s="4"/>
      <c r="AU13" s="4"/>
      <c r="AV13" s="4"/>
      <c r="AW13" s="4"/>
      <c r="AX13" s="4"/>
      <c r="AY13" s="4"/>
      <c r="AZ13" s="4"/>
      <c r="BA13" s="7"/>
    </row>
    <row r="14" spans="1:53" ht="14.25" customHeight="1" x14ac:dyDescent="0.3">
      <c r="A14" s="1"/>
      <c r="B14" s="32">
        <v>5</v>
      </c>
      <c r="C14" s="34" t="s">
        <v>54</v>
      </c>
      <c r="D14" s="28" t="s">
        <v>4</v>
      </c>
      <c r="E14" s="31">
        <f>AH13+1</f>
        <v>95</v>
      </c>
      <c r="F14" s="31">
        <f t="shared" ref="F14" si="51">E14+1</f>
        <v>96</v>
      </c>
      <c r="G14" s="31">
        <f t="shared" ref="G14" si="52">F14+1</f>
        <v>97</v>
      </c>
      <c r="H14" s="31">
        <f t="shared" ref="H14" si="53">G14+1</f>
        <v>98</v>
      </c>
      <c r="I14" s="31">
        <f t="shared" si="34"/>
        <v>99</v>
      </c>
      <c r="J14" s="31">
        <f t="shared" si="35"/>
        <v>100</v>
      </c>
      <c r="K14" s="28" t="s">
        <v>4</v>
      </c>
      <c r="L14" s="31">
        <f>J14+1</f>
        <v>101</v>
      </c>
      <c r="M14" s="31">
        <f t="shared" si="28"/>
        <v>102</v>
      </c>
      <c r="N14" s="31">
        <f t="shared" ref="N14:N15" si="54">M14+1</f>
        <v>103</v>
      </c>
      <c r="O14" s="31">
        <f t="shared" ref="O14:O17" si="55">N14+1</f>
        <v>104</v>
      </c>
      <c r="P14" s="31">
        <f t="shared" si="37"/>
        <v>105</v>
      </c>
      <c r="Q14" s="31">
        <f t="shared" si="38"/>
        <v>106</v>
      </c>
      <c r="R14" s="28" t="s">
        <v>4</v>
      </c>
      <c r="S14" s="31">
        <f>Q14+1</f>
        <v>107</v>
      </c>
      <c r="T14" s="31">
        <f t="shared" si="41"/>
        <v>108</v>
      </c>
      <c r="U14" s="31">
        <f t="shared" ref="U14:U15" si="56">T14+1</f>
        <v>109</v>
      </c>
      <c r="V14" s="31">
        <f t="shared" ref="V14:W19" si="57">U14+1</f>
        <v>110</v>
      </c>
      <c r="W14" s="31">
        <f t="shared" si="42"/>
        <v>111</v>
      </c>
      <c r="X14" s="31">
        <f t="shared" si="43"/>
        <v>112</v>
      </c>
      <c r="Y14" s="28" t="s">
        <v>4</v>
      </c>
      <c r="Z14" s="35">
        <f>X14+1</f>
        <v>113</v>
      </c>
      <c r="AA14" s="35">
        <f t="shared" si="46"/>
        <v>114</v>
      </c>
      <c r="AB14" s="35">
        <f t="shared" ref="AB14" si="58">AA14+1</f>
        <v>115</v>
      </c>
      <c r="AC14" s="35">
        <f t="shared" ref="AC14" si="59">AB14+1</f>
        <v>116</v>
      </c>
      <c r="AD14" s="35">
        <f t="shared" si="47"/>
        <v>117</v>
      </c>
      <c r="AE14" s="35">
        <f t="shared" si="48"/>
        <v>118</v>
      </c>
      <c r="AF14" s="28" t="s">
        <v>4</v>
      </c>
      <c r="AG14" s="35">
        <f>AE14+1</f>
        <v>119</v>
      </c>
      <c r="AH14" s="27"/>
      <c r="AI14" s="1"/>
      <c r="AJ14" s="4"/>
      <c r="AK14" s="2"/>
      <c r="AL14" s="7"/>
      <c r="AM14" s="7"/>
      <c r="AN14" s="8"/>
      <c r="AO14" s="7"/>
      <c r="AP14" s="1"/>
      <c r="AQ14" s="4"/>
      <c r="AR14" s="108"/>
      <c r="AS14" s="4"/>
      <c r="AT14" s="4"/>
      <c r="AU14" s="4"/>
      <c r="AV14" s="4"/>
      <c r="AW14" s="4"/>
      <c r="AX14" s="4"/>
      <c r="AY14" s="4"/>
      <c r="AZ14" s="4"/>
      <c r="BA14" s="7"/>
    </row>
    <row r="15" spans="1:53" ht="14.25" customHeight="1" x14ac:dyDescent="0.3">
      <c r="A15" s="1"/>
      <c r="B15" s="32">
        <v>6</v>
      </c>
      <c r="C15" s="34" t="s">
        <v>55</v>
      </c>
      <c r="D15" s="36">
        <f>AG14+1</f>
        <v>120</v>
      </c>
      <c r="E15" s="36">
        <f t="shared" ref="E15:H15" si="60">D15+1</f>
        <v>121</v>
      </c>
      <c r="F15" s="36">
        <f t="shared" si="60"/>
        <v>122</v>
      </c>
      <c r="G15" s="36">
        <f t="shared" si="60"/>
        <v>123</v>
      </c>
      <c r="H15" s="36">
        <f t="shared" si="60"/>
        <v>124</v>
      </c>
      <c r="I15" s="28" t="s">
        <v>4</v>
      </c>
      <c r="J15" s="36">
        <f>H15+1</f>
        <v>125</v>
      </c>
      <c r="K15" s="36">
        <f t="shared" ref="K15:K16" si="61">J15+1</f>
        <v>126</v>
      </c>
      <c r="L15" s="36">
        <f t="shared" ref="L15:L16" si="62">K15+1</f>
        <v>127</v>
      </c>
      <c r="M15" s="36">
        <f t="shared" si="28"/>
        <v>128</v>
      </c>
      <c r="N15" s="36">
        <f t="shared" si="54"/>
        <v>129</v>
      </c>
      <c r="O15" s="36">
        <f t="shared" si="55"/>
        <v>130</v>
      </c>
      <c r="P15" s="28" t="s">
        <v>4</v>
      </c>
      <c r="Q15" s="31">
        <f>O15+1</f>
        <v>131</v>
      </c>
      <c r="R15" s="31">
        <f t="shared" ref="R15:R16" si="63">Q15+1</f>
        <v>132</v>
      </c>
      <c r="S15" s="31">
        <f t="shared" ref="S15:S17" si="64">R15+1</f>
        <v>133</v>
      </c>
      <c r="T15" s="31">
        <f t="shared" si="41"/>
        <v>134</v>
      </c>
      <c r="U15" s="31">
        <f t="shared" si="56"/>
        <v>135</v>
      </c>
      <c r="V15" s="31">
        <f t="shared" si="57"/>
        <v>136</v>
      </c>
      <c r="W15" s="28" t="s">
        <v>4</v>
      </c>
      <c r="X15" s="31">
        <f>V15+1</f>
        <v>137</v>
      </c>
      <c r="Y15" s="31">
        <f t="shared" ref="Y15:Z15" si="65">X15+1</f>
        <v>138</v>
      </c>
      <c r="Z15" s="37">
        <f t="shared" si="65"/>
        <v>139</v>
      </c>
      <c r="AA15" s="38" t="s">
        <v>40</v>
      </c>
      <c r="AB15" s="28" t="s">
        <v>5</v>
      </c>
      <c r="AC15" s="31" t="s">
        <v>6</v>
      </c>
      <c r="AD15" s="28" t="s">
        <v>4</v>
      </c>
      <c r="AE15" s="31" t="s">
        <v>6</v>
      </c>
      <c r="AF15" s="31" t="s">
        <v>6</v>
      </c>
      <c r="AG15" s="31" t="s">
        <v>6</v>
      </c>
      <c r="AH15" s="31" t="s">
        <v>6</v>
      </c>
      <c r="AI15" s="1"/>
      <c r="AJ15" s="4"/>
      <c r="AK15" s="2"/>
      <c r="AL15" s="7"/>
      <c r="AM15" s="7"/>
      <c r="AN15" s="8"/>
      <c r="AO15" s="7"/>
      <c r="AP15" s="1"/>
      <c r="AQ15" s="4"/>
      <c r="AR15" s="108"/>
      <c r="AS15" s="4"/>
      <c r="AT15" s="4"/>
      <c r="AU15" s="4"/>
      <c r="AV15" s="4"/>
      <c r="AW15" s="4"/>
      <c r="AX15" s="4"/>
      <c r="AY15" s="4"/>
      <c r="AZ15" s="4"/>
      <c r="BA15" s="7"/>
    </row>
    <row r="16" spans="1:53" ht="14.25" customHeight="1" x14ac:dyDescent="0.3">
      <c r="A16" s="1"/>
      <c r="B16" s="39">
        <v>7</v>
      </c>
      <c r="C16" s="40" t="s">
        <v>56</v>
      </c>
      <c r="D16" s="28" t="s">
        <v>5</v>
      </c>
      <c r="E16" s="31" t="s">
        <v>6</v>
      </c>
      <c r="F16" s="28" t="s">
        <v>4</v>
      </c>
      <c r="G16" s="29">
        <v>1</v>
      </c>
      <c r="H16" s="28" t="s">
        <v>5</v>
      </c>
      <c r="I16" s="31">
        <f>G16+1</f>
        <v>2</v>
      </c>
      <c r="J16" s="31">
        <f t="shared" ref="J16" si="66">I16+1</f>
        <v>3</v>
      </c>
      <c r="K16" s="31">
        <f t="shared" si="61"/>
        <v>4</v>
      </c>
      <c r="L16" s="31">
        <f t="shared" si="62"/>
        <v>5</v>
      </c>
      <c r="M16" s="28" t="s">
        <v>4</v>
      </c>
      <c r="N16" s="31">
        <f>L16+1</f>
        <v>6</v>
      </c>
      <c r="O16" s="31">
        <f t="shared" si="55"/>
        <v>7</v>
      </c>
      <c r="P16" s="31">
        <f t="shared" ref="P16:P17" si="67">O16+1</f>
        <v>8</v>
      </c>
      <c r="Q16" s="31">
        <f t="shared" ref="Q16" si="68">P16+1</f>
        <v>9</v>
      </c>
      <c r="R16" s="31">
        <f t="shared" si="63"/>
        <v>10</v>
      </c>
      <c r="S16" s="31">
        <f t="shared" si="64"/>
        <v>11</v>
      </c>
      <c r="T16" s="28" t="s">
        <v>4</v>
      </c>
      <c r="U16" s="31">
        <f>S16+1</f>
        <v>12</v>
      </c>
      <c r="V16" s="31">
        <f t="shared" si="57"/>
        <v>13</v>
      </c>
      <c r="W16" s="31">
        <f t="shared" ref="W16:W17" si="69">V16+1</f>
        <v>14</v>
      </c>
      <c r="X16" s="31">
        <f t="shared" ref="X16" si="70">W16+1</f>
        <v>15</v>
      </c>
      <c r="Y16" s="31">
        <f t="shared" ref="Y16" si="71">X16+1</f>
        <v>16</v>
      </c>
      <c r="Z16" s="31">
        <f t="shared" ref="Z16:AA19" si="72">Y16+1</f>
        <v>17</v>
      </c>
      <c r="AA16" s="28" t="s">
        <v>4</v>
      </c>
      <c r="AB16" s="31">
        <f>Z16+1</f>
        <v>18</v>
      </c>
      <c r="AC16" s="31">
        <f t="shared" ref="AC16:AC17" si="73">AB16+1</f>
        <v>19</v>
      </c>
      <c r="AD16" s="31">
        <f t="shared" ref="AD16:AD17" si="74">AC16+1</f>
        <v>20</v>
      </c>
      <c r="AE16" s="31">
        <f t="shared" ref="AE16" si="75">AD16+1</f>
        <v>21</v>
      </c>
      <c r="AF16" s="31">
        <f t="shared" ref="AF16" si="76">AE16+1</f>
        <v>22</v>
      </c>
      <c r="AG16" s="31">
        <f t="shared" ref="AG16" si="77">AF16+1</f>
        <v>23</v>
      </c>
      <c r="AH16" s="28" t="s">
        <v>4</v>
      </c>
      <c r="AI16" s="1"/>
      <c r="AJ16" s="2"/>
      <c r="AK16" s="2"/>
      <c r="AL16" s="4"/>
      <c r="AM16" s="2"/>
      <c r="AN16" s="2"/>
      <c r="AO16" s="4"/>
      <c r="AP16" s="1"/>
      <c r="AQ16" s="4"/>
      <c r="AR16" s="109"/>
      <c r="AS16" s="4"/>
      <c r="AT16" s="4"/>
      <c r="AU16" s="4"/>
      <c r="AV16" s="4"/>
      <c r="AW16" s="4"/>
      <c r="AX16" s="4"/>
      <c r="AY16" s="4"/>
      <c r="AZ16" s="2"/>
      <c r="BA16" s="7"/>
    </row>
    <row r="17" spans="1:53" ht="14.25" customHeight="1" x14ac:dyDescent="0.3">
      <c r="A17" s="1"/>
      <c r="B17" s="39">
        <v>8</v>
      </c>
      <c r="C17" s="40" t="s">
        <v>57</v>
      </c>
      <c r="D17" s="31">
        <f>AG16+1</f>
        <v>24</v>
      </c>
      <c r="E17" s="31">
        <f t="shared" ref="E17" si="78">D17+1</f>
        <v>25</v>
      </c>
      <c r="F17" s="31">
        <f t="shared" ref="F17:H17" si="79">E17+1</f>
        <v>26</v>
      </c>
      <c r="G17" s="31">
        <f t="shared" si="79"/>
        <v>27</v>
      </c>
      <c r="H17" s="31">
        <f t="shared" si="79"/>
        <v>28</v>
      </c>
      <c r="I17" s="28" t="s">
        <v>5</v>
      </c>
      <c r="J17" s="28" t="s">
        <v>4</v>
      </c>
      <c r="K17" s="41" t="s">
        <v>63</v>
      </c>
      <c r="L17" s="41" t="s">
        <v>63</v>
      </c>
      <c r="M17" s="41" t="s">
        <v>63</v>
      </c>
      <c r="N17" s="42">
        <f>H17+1</f>
        <v>29</v>
      </c>
      <c r="O17" s="42">
        <f t="shared" si="55"/>
        <v>30</v>
      </c>
      <c r="P17" s="42">
        <f t="shared" si="67"/>
        <v>31</v>
      </c>
      <c r="Q17" s="28" t="s">
        <v>4</v>
      </c>
      <c r="R17" s="31">
        <f>P17+1</f>
        <v>32</v>
      </c>
      <c r="S17" s="31">
        <f t="shared" si="64"/>
        <v>33</v>
      </c>
      <c r="T17" s="31">
        <f t="shared" ref="T17" si="80">S17+1</f>
        <v>34</v>
      </c>
      <c r="U17" s="31">
        <f t="shared" ref="U17" si="81">T17+1</f>
        <v>35</v>
      </c>
      <c r="V17" s="31">
        <f t="shared" si="57"/>
        <v>36</v>
      </c>
      <c r="W17" s="31">
        <f t="shared" si="69"/>
        <v>37</v>
      </c>
      <c r="X17" s="28" t="s">
        <v>4</v>
      </c>
      <c r="Y17" s="31">
        <f>W17+1</f>
        <v>38</v>
      </c>
      <c r="Z17" s="31">
        <f t="shared" si="72"/>
        <v>39</v>
      </c>
      <c r="AA17" s="31">
        <f t="shared" ref="AA17" si="82">Z17+1</f>
        <v>40</v>
      </c>
      <c r="AB17" s="31">
        <f t="shared" ref="AB17:AB18" si="83">AA17+1</f>
        <v>41</v>
      </c>
      <c r="AC17" s="31">
        <f t="shared" si="73"/>
        <v>42</v>
      </c>
      <c r="AD17" s="31">
        <f t="shared" si="74"/>
        <v>43</v>
      </c>
      <c r="AE17" s="28" t="s">
        <v>4</v>
      </c>
      <c r="AF17" s="27"/>
      <c r="AG17" s="27"/>
      <c r="AH17" s="27"/>
      <c r="AI17" s="1"/>
      <c r="AJ17" s="9"/>
      <c r="AK17" s="9"/>
      <c r="AL17" s="9"/>
      <c r="AM17" s="9"/>
      <c r="AN17" s="9"/>
      <c r="AO17" s="9"/>
      <c r="AP17" s="1"/>
      <c r="AQ17" s="4"/>
      <c r="AR17" s="4"/>
      <c r="AS17" s="4"/>
      <c r="AT17" s="4"/>
      <c r="AU17" s="4"/>
      <c r="AV17" s="4"/>
      <c r="AW17" s="4"/>
      <c r="AX17" s="4"/>
      <c r="AY17" s="4"/>
      <c r="AZ17" s="2"/>
      <c r="BA17" s="7"/>
    </row>
    <row r="18" spans="1:53" ht="15" customHeight="1" x14ac:dyDescent="0.3">
      <c r="A18" s="1"/>
      <c r="B18" s="39">
        <v>9</v>
      </c>
      <c r="C18" s="40" t="s">
        <v>58</v>
      </c>
      <c r="D18" s="31">
        <f>AD17+1</f>
        <v>44</v>
      </c>
      <c r="E18" s="31">
        <f>D18+1</f>
        <v>45</v>
      </c>
      <c r="F18" s="31">
        <f t="shared" ref="F18:I19" si="84">E18+1</f>
        <v>46</v>
      </c>
      <c r="G18" s="31">
        <f t="shared" si="84"/>
        <v>47</v>
      </c>
      <c r="H18" s="31">
        <f t="shared" si="84"/>
        <v>48</v>
      </c>
      <c r="I18" s="31">
        <f t="shared" si="84"/>
        <v>49</v>
      </c>
      <c r="J18" s="28" t="s">
        <v>4</v>
      </c>
      <c r="K18" s="43" t="s">
        <v>7</v>
      </c>
      <c r="L18" s="28" t="s">
        <v>5</v>
      </c>
      <c r="M18" s="28" t="s">
        <v>5</v>
      </c>
      <c r="N18" s="28" t="s">
        <v>5</v>
      </c>
      <c r="O18" s="44" t="s">
        <v>7</v>
      </c>
      <c r="P18" s="44" t="s">
        <v>7</v>
      </c>
      <c r="Q18" s="28" t="s">
        <v>4</v>
      </c>
      <c r="R18" s="44" t="s">
        <v>7</v>
      </c>
      <c r="S18" s="44" t="s">
        <v>7</v>
      </c>
      <c r="T18" s="44" t="s">
        <v>7</v>
      </c>
      <c r="U18" s="31">
        <f>I18+1</f>
        <v>50</v>
      </c>
      <c r="V18" s="31">
        <f t="shared" si="57"/>
        <v>51</v>
      </c>
      <c r="W18" s="31">
        <f t="shared" si="57"/>
        <v>52</v>
      </c>
      <c r="X18" s="28" t="s">
        <v>4</v>
      </c>
      <c r="Y18" s="31">
        <f>W18+1</f>
        <v>53</v>
      </c>
      <c r="Z18" s="31">
        <f t="shared" si="72"/>
        <v>54</v>
      </c>
      <c r="AA18" s="31">
        <f t="shared" si="72"/>
        <v>55</v>
      </c>
      <c r="AB18" s="31">
        <f t="shared" si="83"/>
        <v>56</v>
      </c>
      <c r="AC18" s="28" t="s">
        <v>5</v>
      </c>
      <c r="AD18" s="31">
        <f>AB18+1</f>
        <v>57</v>
      </c>
      <c r="AE18" s="28" t="s">
        <v>4</v>
      </c>
      <c r="AF18" s="31">
        <f>AD18+1</f>
        <v>58</v>
      </c>
      <c r="AG18" s="31">
        <f>AF18+1</f>
        <v>59</v>
      </c>
      <c r="AH18" s="31">
        <f>AG18+1</f>
        <v>60</v>
      </c>
      <c r="AI18" s="10"/>
      <c r="AJ18" s="2"/>
      <c r="AK18" s="2"/>
      <c r="AL18" s="3"/>
      <c r="AM18" s="2"/>
      <c r="AN18" s="2"/>
      <c r="AO18" s="3"/>
      <c r="AP18" s="1"/>
      <c r="AQ18" s="11"/>
      <c r="AR18" s="107"/>
      <c r="AS18" s="4"/>
      <c r="AT18" s="4"/>
      <c r="AU18" s="4"/>
      <c r="AV18" s="4"/>
      <c r="AW18" s="4"/>
      <c r="AX18" s="4"/>
      <c r="AY18" s="4"/>
      <c r="AZ18" s="4"/>
      <c r="BA18" s="7"/>
    </row>
    <row r="19" spans="1:53" ht="14.25" customHeight="1" x14ac:dyDescent="0.3">
      <c r="A19" s="1"/>
      <c r="B19" s="39">
        <v>10</v>
      </c>
      <c r="C19" s="40" t="s">
        <v>59</v>
      </c>
      <c r="D19" s="31">
        <f>AH18+1</f>
        <v>61</v>
      </c>
      <c r="E19" s="31">
        <f t="shared" ref="E19:F19" si="85">D19+1</f>
        <v>62</v>
      </c>
      <c r="F19" s="31">
        <f t="shared" si="85"/>
        <v>63</v>
      </c>
      <c r="G19" s="28" t="s">
        <v>4</v>
      </c>
      <c r="H19" s="45">
        <f>F19+1</f>
        <v>64</v>
      </c>
      <c r="I19" s="45">
        <f t="shared" si="84"/>
        <v>65</v>
      </c>
      <c r="J19" s="45">
        <f t="shared" ref="J19" si="86">I19+1</f>
        <v>66</v>
      </c>
      <c r="K19" s="45">
        <f t="shared" ref="K19:K21" si="87">J19+1</f>
        <v>67</v>
      </c>
      <c r="L19" s="45">
        <f t="shared" ref="L19" si="88">K19+1</f>
        <v>68</v>
      </c>
      <c r="M19" s="45">
        <f t="shared" ref="M19" si="89">L19+1</f>
        <v>69</v>
      </c>
      <c r="N19" s="28" t="s">
        <v>4</v>
      </c>
      <c r="O19" s="45">
        <f>M19+1</f>
        <v>70</v>
      </c>
      <c r="P19" s="45">
        <f t="shared" ref="P19:P20" si="90">O19+1</f>
        <v>71</v>
      </c>
      <c r="Q19" s="45">
        <f t="shared" ref="Q19:Q20" si="91">P19+1</f>
        <v>72</v>
      </c>
      <c r="R19" s="45">
        <f t="shared" ref="R19:T21" si="92">Q19+1</f>
        <v>73</v>
      </c>
      <c r="S19" s="45">
        <f t="shared" ref="S19" si="93">R19+1</f>
        <v>74</v>
      </c>
      <c r="T19" s="45">
        <f t="shared" ref="T19" si="94">S19+1</f>
        <v>75</v>
      </c>
      <c r="U19" s="28" t="s">
        <v>4</v>
      </c>
      <c r="V19" s="46">
        <f>T19+1</f>
        <v>76</v>
      </c>
      <c r="W19" s="46">
        <f t="shared" si="57"/>
        <v>77</v>
      </c>
      <c r="X19" s="46">
        <f t="shared" ref="X19" si="95">W19+1</f>
        <v>78</v>
      </c>
      <c r="Y19" s="46">
        <f t="shared" ref="Y19:Y20" si="96">X19+1</f>
        <v>79</v>
      </c>
      <c r="Z19" s="46">
        <f t="shared" si="72"/>
        <v>80</v>
      </c>
      <c r="AA19" s="46">
        <f t="shared" si="72"/>
        <v>81</v>
      </c>
      <c r="AB19" s="28" t="s">
        <v>4</v>
      </c>
      <c r="AC19" s="46">
        <f>AA19+1</f>
        <v>82</v>
      </c>
      <c r="AD19" s="46">
        <f t="shared" ref="AD19:AD20" si="97">AC19+1</f>
        <v>83</v>
      </c>
      <c r="AE19" s="46">
        <f t="shared" ref="AE19:AE20" si="98">AD19+1</f>
        <v>84</v>
      </c>
      <c r="AF19" s="46">
        <f t="shared" ref="AF19:AF20" si="99">AE19+1</f>
        <v>85</v>
      </c>
      <c r="AG19" s="46">
        <f t="shared" ref="AG19" si="100">AF19+1</f>
        <v>86</v>
      </c>
      <c r="AH19" s="27"/>
      <c r="AI19" s="1"/>
      <c r="AJ19" s="2"/>
      <c r="AK19" s="2"/>
      <c r="AL19" s="3"/>
      <c r="AM19" s="4"/>
      <c r="AN19" s="4"/>
      <c r="AO19" s="3"/>
      <c r="AP19" s="1"/>
      <c r="AQ19" s="11"/>
      <c r="AR19" s="108"/>
      <c r="AS19" s="4"/>
      <c r="AT19" s="4"/>
      <c r="AU19" s="4"/>
      <c r="AV19" s="4"/>
      <c r="AW19" s="4"/>
      <c r="AX19" s="4"/>
      <c r="AY19" s="4"/>
      <c r="AZ19" s="4"/>
      <c r="BA19" s="7"/>
    </row>
    <row r="20" spans="1:53" ht="14.25" customHeight="1" x14ac:dyDescent="0.3">
      <c r="A20" s="1"/>
      <c r="B20" s="39">
        <v>11</v>
      </c>
      <c r="C20" s="40" t="s">
        <v>60</v>
      </c>
      <c r="D20" s="28" t="s">
        <v>5</v>
      </c>
      <c r="E20" s="28" t="s">
        <v>4</v>
      </c>
      <c r="F20" s="47">
        <f>AG19+1</f>
        <v>87</v>
      </c>
      <c r="G20" s="47">
        <f t="shared" ref="G20" si="101">F20+1</f>
        <v>88</v>
      </c>
      <c r="H20" s="47">
        <f t="shared" ref="H20" si="102">G20+1</f>
        <v>89</v>
      </c>
      <c r="I20" s="28" t="s">
        <v>5</v>
      </c>
      <c r="J20" s="47">
        <f>H20+1</f>
        <v>90</v>
      </c>
      <c r="K20" s="47">
        <f t="shared" si="87"/>
        <v>91</v>
      </c>
      <c r="L20" s="28" t="s">
        <v>4</v>
      </c>
      <c r="M20" s="47">
        <f>K20+1</f>
        <v>92</v>
      </c>
      <c r="N20" s="47">
        <f t="shared" ref="N20:N21" si="103">M20+1</f>
        <v>93</v>
      </c>
      <c r="O20" s="47">
        <f t="shared" ref="O20:O21" si="104">N20+1</f>
        <v>94</v>
      </c>
      <c r="P20" s="47">
        <f t="shared" si="90"/>
        <v>95</v>
      </c>
      <c r="Q20" s="47">
        <f t="shared" si="91"/>
        <v>96</v>
      </c>
      <c r="R20" s="47">
        <f t="shared" si="92"/>
        <v>97</v>
      </c>
      <c r="S20" s="28" t="s">
        <v>4</v>
      </c>
      <c r="T20" s="28" t="s">
        <v>5</v>
      </c>
      <c r="U20" s="31">
        <f>R20+1</f>
        <v>98</v>
      </c>
      <c r="V20" s="31">
        <f t="shared" ref="V20:V21" si="105">U20+1</f>
        <v>99</v>
      </c>
      <c r="W20" s="28" t="s">
        <v>5</v>
      </c>
      <c r="X20" s="31">
        <f>V20+1</f>
        <v>100</v>
      </c>
      <c r="Y20" s="31">
        <f t="shared" si="96"/>
        <v>101</v>
      </c>
      <c r="Z20" s="28" t="s">
        <v>4</v>
      </c>
      <c r="AA20" s="36">
        <f>Y20+1</f>
        <v>102</v>
      </c>
      <c r="AB20" s="36">
        <f t="shared" ref="AB20" si="106">AA20+1</f>
        <v>103</v>
      </c>
      <c r="AC20" s="36">
        <f t="shared" ref="AC20" si="107">AB20+1</f>
        <v>104</v>
      </c>
      <c r="AD20" s="36">
        <f t="shared" si="97"/>
        <v>105</v>
      </c>
      <c r="AE20" s="36">
        <f t="shared" si="98"/>
        <v>106</v>
      </c>
      <c r="AF20" s="36">
        <f t="shared" si="99"/>
        <v>107</v>
      </c>
      <c r="AG20" s="28" t="s">
        <v>4</v>
      </c>
      <c r="AH20" s="36">
        <f>AF20+1</f>
        <v>108</v>
      </c>
      <c r="AI20" s="1"/>
      <c r="AJ20" s="11"/>
      <c r="AK20" s="12"/>
      <c r="AL20" s="4"/>
      <c r="AM20" s="4"/>
      <c r="AN20" s="2"/>
      <c r="AO20" s="4"/>
      <c r="AP20" s="1"/>
      <c r="AQ20" s="11"/>
      <c r="AR20" s="108"/>
      <c r="AS20" s="4"/>
      <c r="AT20" s="4"/>
      <c r="AU20" s="4"/>
      <c r="AV20" s="4"/>
      <c r="AW20" s="4"/>
      <c r="AX20" s="4"/>
      <c r="AY20" s="4"/>
      <c r="AZ20" s="4"/>
      <c r="BA20" s="7"/>
    </row>
    <row r="21" spans="1:53" ht="14.25" customHeight="1" x14ac:dyDescent="0.3">
      <c r="A21" s="1"/>
      <c r="B21" s="39">
        <v>12</v>
      </c>
      <c r="C21" s="40" t="s">
        <v>62</v>
      </c>
      <c r="D21" s="28" t="s">
        <v>5</v>
      </c>
      <c r="E21" s="36">
        <f>AH20+1</f>
        <v>109</v>
      </c>
      <c r="F21" s="36">
        <f t="shared" ref="F21:H21" si="108">E21+1</f>
        <v>110</v>
      </c>
      <c r="G21" s="36">
        <f t="shared" si="108"/>
        <v>111</v>
      </c>
      <c r="H21" s="36">
        <f t="shared" si="108"/>
        <v>112</v>
      </c>
      <c r="I21" s="28" t="s">
        <v>5</v>
      </c>
      <c r="J21" s="31">
        <f>H21+1</f>
        <v>113</v>
      </c>
      <c r="K21" s="31">
        <f t="shared" si="87"/>
        <v>114</v>
      </c>
      <c r="L21" s="31">
        <f t="shared" ref="L21" si="109">K21+1</f>
        <v>115</v>
      </c>
      <c r="M21" s="31">
        <f t="shared" ref="M21" si="110">L21+1</f>
        <v>116</v>
      </c>
      <c r="N21" s="31">
        <f t="shared" si="103"/>
        <v>117</v>
      </c>
      <c r="O21" s="31">
        <f t="shared" si="104"/>
        <v>118</v>
      </c>
      <c r="P21" s="28" t="s">
        <v>4</v>
      </c>
      <c r="Q21" s="31">
        <f t="shared" ref="Q21" si="111">O21+1</f>
        <v>119</v>
      </c>
      <c r="R21" s="31">
        <f t="shared" si="92"/>
        <v>120</v>
      </c>
      <c r="S21" s="31">
        <f t="shared" si="92"/>
        <v>121</v>
      </c>
      <c r="T21" s="31">
        <f t="shared" si="92"/>
        <v>122</v>
      </c>
      <c r="U21" s="48">
        <f t="shared" ref="U21" si="112">T21+1</f>
        <v>123</v>
      </c>
      <c r="V21" s="48">
        <f t="shared" si="105"/>
        <v>124</v>
      </c>
      <c r="W21" s="28" t="s">
        <v>4</v>
      </c>
      <c r="X21" s="31" t="s">
        <v>8</v>
      </c>
      <c r="Y21" s="31" t="s">
        <v>8</v>
      </c>
      <c r="Z21" s="31" t="s">
        <v>8</v>
      </c>
      <c r="AA21" s="31" t="s">
        <v>8</v>
      </c>
      <c r="AB21" s="31" t="s">
        <v>8</v>
      </c>
      <c r="AC21" s="31" t="s">
        <v>8</v>
      </c>
      <c r="AD21" s="28" t="s">
        <v>4</v>
      </c>
      <c r="AE21" s="31" t="s">
        <v>8</v>
      </c>
      <c r="AF21" s="31" t="s">
        <v>8</v>
      </c>
      <c r="AG21" s="31" t="s">
        <v>8</v>
      </c>
      <c r="AH21" s="27"/>
      <c r="AI21" s="1"/>
      <c r="AJ21" s="11"/>
      <c r="AK21" s="12"/>
      <c r="AL21" s="4"/>
      <c r="AM21" s="4"/>
      <c r="AN21" s="2"/>
      <c r="AO21" s="4"/>
      <c r="AP21" s="1"/>
      <c r="AQ21" s="11"/>
      <c r="AR21" s="108"/>
      <c r="AS21" s="4"/>
      <c r="AT21" s="4"/>
      <c r="AU21" s="4"/>
      <c r="AV21" s="4"/>
      <c r="AW21" s="4"/>
      <c r="AX21" s="4"/>
      <c r="AY21" s="4"/>
      <c r="AZ21" s="4"/>
      <c r="BA21" s="7"/>
    </row>
    <row r="22" spans="1:53" ht="14.25" customHeight="1" x14ac:dyDescent="0.3">
      <c r="A22" s="1"/>
      <c r="B22" s="49"/>
      <c r="C22" s="50" t="s">
        <v>61</v>
      </c>
      <c r="D22" s="31" t="s">
        <v>8</v>
      </c>
      <c r="E22" s="31" t="s">
        <v>8</v>
      </c>
      <c r="F22" s="31" t="s">
        <v>8</v>
      </c>
      <c r="G22" s="28" t="s">
        <v>4</v>
      </c>
      <c r="H22" s="31" t="s">
        <v>8</v>
      </c>
      <c r="I22" s="31" t="s">
        <v>8</v>
      </c>
      <c r="J22" s="31" t="s">
        <v>8</v>
      </c>
      <c r="K22" s="31" t="s">
        <v>8</v>
      </c>
      <c r="L22" s="31" t="s">
        <v>8</v>
      </c>
      <c r="M22" s="31" t="s">
        <v>8</v>
      </c>
      <c r="N22" s="28" t="s">
        <v>4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1"/>
      <c r="AJ22" s="11"/>
      <c r="AK22" s="12"/>
      <c r="AL22" s="4"/>
      <c r="AM22" s="4"/>
      <c r="AN22" s="2"/>
      <c r="AO22" s="4"/>
      <c r="AP22" s="1"/>
      <c r="AQ22" s="11"/>
      <c r="AR22" s="108"/>
      <c r="AS22" s="4"/>
      <c r="AT22" s="4"/>
      <c r="AU22" s="4"/>
      <c r="AV22" s="4"/>
      <c r="AW22" s="4"/>
      <c r="AX22" s="4"/>
      <c r="AY22" s="4"/>
      <c r="AZ22" s="4"/>
      <c r="BA22" s="7"/>
    </row>
    <row r="23" spans="1:53" ht="10.5" customHeight="1" x14ac:dyDescent="0.3">
      <c r="A23" s="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1"/>
      <c r="AJ23" s="11"/>
      <c r="AK23" s="12"/>
      <c r="AL23" s="4"/>
      <c r="AM23" s="4"/>
      <c r="AN23" s="2"/>
      <c r="AO23" s="4"/>
      <c r="AP23" s="1"/>
      <c r="AQ23" s="11"/>
      <c r="AR23" s="108"/>
      <c r="AS23" s="4"/>
      <c r="AT23" s="4"/>
      <c r="AU23" s="4"/>
      <c r="AV23" s="4"/>
      <c r="AW23" s="4"/>
      <c r="AX23" s="4"/>
      <c r="AY23" s="4"/>
      <c r="AZ23" s="4"/>
      <c r="BA23" s="7"/>
    </row>
    <row r="24" spans="1:53" ht="14.25" customHeight="1" x14ac:dyDescent="0.3">
      <c r="A24" s="1"/>
      <c r="B24" s="51"/>
      <c r="C24" s="52" t="s">
        <v>9</v>
      </c>
      <c r="D24" s="28" t="s">
        <v>5</v>
      </c>
      <c r="E24" s="51" t="s">
        <v>10</v>
      </c>
      <c r="F24" s="51"/>
      <c r="G24" s="51"/>
      <c r="H24" s="51"/>
      <c r="I24" s="51"/>
      <c r="J24" s="31" t="s">
        <v>6</v>
      </c>
      <c r="K24" s="53" t="s">
        <v>127</v>
      </c>
      <c r="L24" s="53"/>
      <c r="M24" s="53"/>
      <c r="N24" s="53"/>
      <c r="O24" s="51"/>
      <c r="P24" s="51"/>
      <c r="Q24" s="54"/>
      <c r="R24" s="55"/>
      <c r="S24" s="56" t="s">
        <v>38</v>
      </c>
      <c r="T24" s="53"/>
      <c r="U24" s="53"/>
      <c r="V24" s="53"/>
      <c r="W24" s="53"/>
      <c r="X24" s="53"/>
      <c r="Y24" s="54"/>
      <c r="Z24" s="54"/>
      <c r="AA24" s="57"/>
      <c r="AB24" s="51" t="s">
        <v>106</v>
      </c>
      <c r="AC24" s="53"/>
      <c r="AD24" s="53"/>
      <c r="AE24" s="53"/>
      <c r="AF24" s="53"/>
      <c r="AG24" s="51"/>
      <c r="AH24" s="51"/>
      <c r="AI24" s="1"/>
      <c r="AJ24" s="11"/>
      <c r="AK24" s="12"/>
      <c r="AL24" s="4"/>
      <c r="AM24" s="4"/>
      <c r="AN24" s="2"/>
      <c r="AO24" s="4"/>
      <c r="AP24" s="1"/>
      <c r="AQ24" s="4"/>
      <c r="AR24" s="109"/>
      <c r="AS24" s="4"/>
      <c r="AT24" s="4"/>
      <c r="AU24" s="4"/>
      <c r="AV24" s="4"/>
      <c r="AW24" s="4"/>
      <c r="AX24" s="4"/>
      <c r="AY24" s="4"/>
      <c r="AZ24" s="2"/>
      <c r="BA24" s="7"/>
    </row>
    <row r="25" spans="1:53" ht="14.25" customHeight="1" x14ac:dyDescent="0.3">
      <c r="A25" s="1"/>
      <c r="B25" s="51"/>
      <c r="C25" s="51"/>
      <c r="D25" s="28" t="s">
        <v>4</v>
      </c>
      <c r="E25" s="51" t="s">
        <v>13</v>
      </c>
      <c r="F25" s="51"/>
      <c r="G25" s="51"/>
      <c r="H25" s="51"/>
      <c r="I25" s="51"/>
      <c r="J25" s="31" t="s">
        <v>8</v>
      </c>
      <c r="K25" s="53" t="s">
        <v>128</v>
      </c>
      <c r="L25" s="54"/>
      <c r="M25" s="53"/>
      <c r="N25" s="53"/>
      <c r="O25" s="51"/>
      <c r="P25" s="51"/>
      <c r="Q25" s="54"/>
      <c r="R25" s="41"/>
      <c r="S25" s="53" t="s">
        <v>76</v>
      </c>
      <c r="T25" s="53"/>
      <c r="U25" s="51"/>
      <c r="V25" s="51"/>
      <c r="W25" s="53"/>
      <c r="X25" s="53"/>
      <c r="Y25" s="58"/>
      <c r="Z25" s="54"/>
      <c r="AA25" s="59"/>
      <c r="AB25" s="51" t="s">
        <v>107</v>
      </c>
      <c r="AC25" s="54"/>
      <c r="AD25" s="54"/>
      <c r="AE25" s="53"/>
      <c r="AF25" s="53"/>
      <c r="AG25" s="51"/>
      <c r="AH25" s="51"/>
      <c r="AI25" s="13"/>
      <c r="AJ25" s="2"/>
      <c r="AK25" s="2"/>
      <c r="AL25" s="4"/>
      <c r="AM25" s="2"/>
      <c r="AN25" s="2"/>
      <c r="AO25" s="4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4.25" customHeight="1" x14ac:dyDescent="0.3">
      <c r="A26" s="1"/>
      <c r="B26" s="51"/>
      <c r="C26" s="51"/>
      <c r="D26" s="44" t="s">
        <v>7</v>
      </c>
      <c r="E26" s="53" t="s">
        <v>14</v>
      </c>
      <c r="F26" s="51"/>
      <c r="G26" s="51"/>
      <c r="H26" s="51"/>
      <c r="I26" s="51"/>
      <c r="J26" s="29"/>
      <c r="K26" s="53" t="s">
        <v>130</v>
      </c>
      <c r="L26" s="51"/>
      <c r="M26" s="51"/>
      <c r="N26" s="51"/>
      <c r="O26" s="51"/>
      <c r="P26" s="51"/>
      <c r="Q26" s="54"/>
      <c r="R26" s="60"/>
      <c r="S26" s="53" t="s">
        <v>12</v>
      </c>
      <c r="T26" s="51"/>
      <c r="U26" s="53"/>
      <c r="V26" s="53"/>
      <c r="W26" s="53"/>
      <c r="X26" s="53"/>
      <c r="Y26" s="61"/>
      <c r="Z26" s="54"/>
      <c r="AA26" s="62"/>
      <c r="AB26" s="51" t="s">
        <v>108</v>
      </c>
      <c r="AC26" s="54"/>
      <c r="AD26" s="54"/>
      <c r="AE26" s="53"/>
      <c r="AF26" s="53"/>
      <c r="AG26" s="51"/>
      <c r="AH26" s="51"/>
      <c r="AI26" s="1"/>
      <c r="AJ26" s="13"/>
      <c r="AK26" s="13"/>
      <c r="AL26" s="13"/>
      <c r="AM26" s="13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3.8" customHeight="1" x14ac:dyDescent="0.3">
      <c r="A27" s="1"/>
      <c r="B27" s="51"/>
      <c r="C27" s="51"/>
      <c r="D27" s="63" t="s">
        <v>40</v>
      </c>
      <c r="E27" s="53" t="s">
        <v>41</v>
      </c>
      <c r="F27" s="51"/>
      <c r="G27" s="51"/>
      <c r="H27" s="51"/>
      <c r="I27" s="51"/>
      <c r="J27" s="30"/>
      <c r="K27" s="56" t="s">
        <v>11</v>
      </c>
      <c r="L27" s="51"/>
      <c r="M27" s="51"/>
      <c r="N27" s="51"/>
      <c r="O27" s="51"/>
      <c r="P27" s="51"/>
      <c r="Q27" s="54"/>
      <c r="R27" s="48"/>
      <c r="S27" s="51" t="s">
        <v>39</v>
      </c>
      <c r="T27" s="53"/>
      <c r="U27" s="53"/>
      <c r="V27" s="53"/>
      <c r="W27" s="53"/>
      <c r="X27" s="53"/>
      <c r="Y27" s="51"/>
      <c r="Z27" s="51"/>
      <c r="AA27" s="54"/>
      <c r="AB27" s="54"/>
      <c r="AC27" s="53"/>
      <c r="AD27" s="53"/>
      <c r="AE27" s="53"/>
      <c r="AF27" s="53"/>
      <c r="AG27" s="51"/>
      <c r="AH27" s="5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3.8" customHeight="1" x14ac:dyDescent="0.3">
      <c r="A28" s="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64"/>
      <c r="R28" s="51"/>
      <c r="S28" s="51"/>
      <c r="T28" s="64"/>
      <c r="U28" s="64"/>
      <c r="V28" s="64"/>
      <c r="W28" s="64"/>
      <c r="X28" s="64"/>
      <c r="Y28" s="51"/>
      <c r="Z28" s="51"/>
      <c r="AA28" s="54"/>
      <c r="AB28" s="54"/>
      <c r="AC28" s="53"/>
      <c r="AD28" s="53"/>
      <c r="AE28" s="64"/>
      <c r="AF28" s="64"/>
      <c r="AG28" s="51"/>
      <c r="AH28" s="5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3.5" customHeight="1" x14ac:dyDescent="0.3">
      <c r="A29" s="1"/>
      <c r="B29" s="51"/>
      <c r="C29" s="52"/>
      <c r="D29" s="54"/>
      <c r="E29" s="99" t="s">
        <v>15</v>
      </c>
      <c r="F29" s="100"/>
      <c r="G29" s="100"/>
      <c r="H29" s="100"/>
      <c r="I29" s="100"/>
      <c r="J29" s="100"/>
      <c r="K29" s="100"/>
      <c r="L29" s="100"/>
      <c r="M29" s="100"/>
      <c r="N29" s="101"/>
      <c r="O29" s="51"/>
      <c r="P29" s="110" t="s">
        <v>129</v>
      </c>
      <c r="Q29" s="96"/>
      <c r="R29" s="96"/>
      <c r="S29" s="96"/>
      <c r="T29" s="96"/>
      <c r="U29" s="96"/>
      <c r="V29" s="96"/>
      <c r="W29" s="96"/>
      <c r="X29" s="96"/>
      <c r="Y29" s="97"/>
      <c r="Z29" s="51"/>
      <c r="AA29" s="51"/>
      <c r="AB29" s="53"/>
      <c r="AC29" s="51"/>
      <c r="AD29" s="51"/>
      <c r="AE29" s="51"/>
      <c r="AF29" s="51"/>
      <c r="AG29" s="51"/>
      <c r="AH29" s="5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3.5" customHeight="1" x14ac:dyDescent="0.3">
      <c r="A30" s="1"/>
      <c r="B30" s="51"/>
      <c r="C30" s="52"/>
      <c r="D30" s="54"/>
      <c r="E30" s="98" t="s">
        <v>3</v>
      </c>
      <c r="F30" s="102"/>
      <c r="G30" s="103"/>
      <c r="H30" s="98" t="s">
        <v>17</v>
      </c>
      <c r="I30" s="96"/>
      <c r="J30" s="96"/>
      <c r="K30" s="96"/>
      <c r="L30" s="96"/>
      <c r="M30" s="96"/>
      <c r="N30" s="97"/>
      <c r="O30" s="51"/>
      <c r="P30" s="98" t="s">
        <v>3</v>
      </c>
      <c r="Q30" s="96"/>
      <c r="R30" s="97"/>
      <c r="S30" s="98" t="s">
        <v>17</v>
      </c>
      <c r="T30" s="96"/>
      <c r="U30" s="96"/>
      <c r="V30" s="96"/>
      <c r="W30" s="96"/>
      <c r="X30" s="96"/>
      <c r="Y30" s="97"/>
      <c r="Z30" s="51"/>
      <c r="AA30" s="51"/>
      <c r="AB30" s="51"/>
      <c r="AC30" s="51"/>
      <c r="AD30" s="51"/>
      <c r="AE30" s="51"/>
      <c r="AF30" s="51"/>
      <c r="AG30" s="51"/>
      <c r="AH30" s="5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4.25" customHeight="1" x14ac:dyDescent="0.3">
      <c r="A31" s="1"/>
      <c r="B31" s="51"/>
      <c r="C31" s="51"/>
      <c r="D31" s="54"/>
      <c r="E31" s="73" t="s">
        <v>67</v>
      </c>
      <c r="F31" s="87"/>
      <c r="G31" s="88"/>
      <c r="H31" s="79" t="s">
        <v>64</v>
      </c>
      <c r="I31" s="96"/>
      <c r="J31" s="96"/>
      <c r="K31" s="96"/>
      <c r="L31" s="96"/>
      <c r="M31" s="96"/>
      <c r="N31" s="97"/>
      <c r="O31" s="51"/>
      <c r="P31" s="73" t="s">
        <v>82</v>
      </c>
      <c r="Q31" s="74"/>
      <c r="R31" s="75"/>
      <c r="S31" s="79" t="s">
        <v>110</v>
      </c>
      <c r="T31" s="80"/>
      <c r="U31" s="80"/>
      <c r="V31" s="80"/>
      <c r="W31" s="80"/>
      <c r="X31" s="80"/>
      <c r="Y31" s="81"/>
      <c r="Z31" s="51"/>
      <c r="AA31" s="51" t="s">
        <v>18</v>
      </c>
      <c r="AB31" s="51"/>
      <c r="AC31" s="51"/>
      <c r="AD31" s="51"/>
      <c r="AE31" s="53" t="str">
        <f>": "&amp;Z15</f>
        <v>: 139</v>
      </c>
      <c r="AF31" s="53" t="s">
        <v>19</v>
      </c>
      <c r="AG31" s="53"/>
      <c r="AH31" s="51"/>
      <c r="AI31" s="15"/>
      <c r="AJ31" s="1"/>
      <c r="AK31" s="1"/>
      <c r="AL31" s="104"/>
      <c r="AM31" s="105"/>
      <c r="AN31" s="105"/>
      <c r="AO31" s="106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4.25" customHeight="1" x14ac:dyDescent="0.3">
      <c r="A32" s="1"/>
      <c r="B32" s="51"/>
      <c r="C32" s="51"/>
      <c r="D32" s="54"/>
      <c r="E32" s="86" t="s">
        <v>66</v>
      </c>
      <c r="F32" s="87"/>
      <c r="G32" s="88"/>
      <c r="H32" s="79" t="s">
        <v>20</v>
      </c>
      <c r="I32" s="96"/>
      <c r="J32" s="96"/>
      <c r="K32" s="96"/>
      <c r="L32" s="96"/>
      <c r="M32" s="96"/>
      <c r="N32" s="97"/>
      <c r="O32" s="51"/>
      <c r="P32" s="86" t="s">
        <v>111</v>
      </c>
      <c r="Q32" s="87"/>
      <c r="R32" s="88"/>
      <c r="S32" s="79" t="s">
        <v>112</v>
      </c>
      <c r="T32" s="80"/>
      <c r="U32" s="80"/>
      <c r="V32" s="80"/>
      <c r="W32" s="80"/>
      <c r="X32" s="80"/>
      <c r="Y32" s="81"/>
      <c r="Z32" s="51"/>
      <c r="AA32" s="51" t="s">
        <v>21</v>
      </c>
      <c r="AB32" s="51"/>
      <c r="AC32" s="51"/>
      <c r="AD32" s="51"/>
      <c r="AE32" s="53" t="str">
        <f>": "&amp;V21</f>
        <v>: 124</v>
      </c>
      <c r="AF32" s="53" t="s">
        <v>19</v>
      </c>
      <c r="AG32" s="53"/>
      <c r="AH32" s="5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4.25" customHeight="1" x14ac:dyDescent="0.3">
      <c r="A33" s="1"/>
      <c r="B33" s="51"/>
      <c r="C33" s="51"/>
      <c r="D33" s="54"/>
      <c r="E33" s="86" t="s">
        <v>65</v>
      </c>
      <c r="F33" s="87"/>
      <c r="G33" s="88"/>
      <c r="H33" s="79" t="s">
        <v>22</v>
      </c>
      <c r="I33" s="96"/>
      <c r="J33" s="96"/>
      <c r="K33" s="96"/>
      <c r="L33" s="96"/>
      <c r="M33" s="96"/>
      <c r="N33" s="97"/>
      <c r="O33" s="51"/>
      <c r="P33" s="86" t="s">
        <v>83</v>
      </c>
      <c r="Q33" s="87"/>
      <c r="R33" s="88"/>
      <c r="S33" s="79" t="s">
        <v>113</v>
      </c>
      <c r="T33" s="80"/>
      <c r="U33" s="80"/>
      <c r="V33" s="80"/>
      <c r="W33" s="80"/>
      <c r="X33" s="80"/>
      <c r="Y33" s="81"/>
      <c r="Z33" s="51"/>
      <c r="AA33" s="54"/>
      <c r="AB33" s="54"/>
      <c r="AC33" s="54"/>
      <c r="AD33" s="54"/>
      <c r="AE33" s="54"/>
      <c r="AF33" s="54"/>
      <c r="AG33" s="53"/>
      <c r="AH33" s="5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4.25" customHeight="1" x14ac:dyDescent="0.3">
      <c r="A34" s="1"/>
      <c r="B34" s="51"/>
      <c r="C34" s="51"/>
      <c r="D34" s="54"/>
      <c r="E34" s="86" t="s">
        <v>68</v>
      </c>
      <c r="F34" s="87"/>
      <c r="G34" s="88"/>
      <c r="H34" s="79" t="s">
        <v>23</v>
      </c>
      <c r="I34" s="80"/>
      <c r="J34" s="80"/>
      <c r="K34" s="80"/>
      <c r="L34" s="80"/>
      <c r="M34" s="80"/>
      <c r="N34" s="81"/>
      <c r="O34" s="51"/>
      <c r="P34" s="73" t="s">
        <v>84</v>
      </c>
      <c r="Q34" s="74"/>
      <c r="R34" s="75"/>
      <c r="S34" s="79" t="s">
        <v>28</v>
      </c>
      <c r="T34" s="80"/>
      <c r="U34" s="80"/>
      <c r="V34" s="80"/>
      <c r="W34" s="80"/>
      <c r="X34" s="80"/>
      <c r="Y34" s="81"/>
      <c r="Z34" s="51"/>
      <c r="AA34" s="54"/>
      <c r="AB34" s="54"/>
      <c r="AC34" s="54"/>
      <c r="AD34" s="54"/>
      <c r="AE34" s="54"/>
      <c r="AF34" s="54"/>
      <c r="AG34" s="64"/>
      <c r="AH34" s="5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4.25" customHeight="1" x14ac:dyDescent="0.3">
      <c r="A35" s="1"/>
      <c r="B35" s="51"/>
      <c r="C35" s="51"/>
      <c r="D35" s="54"/>
      <c r="E35" s="138" t="s">
        <v>109</v>
      </c>
      <c r="F35" s="139"/>
      <c r="G35" s="140"/>
      <c r="H35" s="79" t="s">
        <v>121</v>
      </c>
      <c r="I35" s="80"/>
      <c r="J35" s="80"/>
      <c r="K35" s="80"/>
      <c r="L35" s="80"/>
      <c r="M35" s="80"/>
      <c r="N35" s="81"/>
      <c r="O35" s="51"/>
      <c r="P35" s="86" t="s">
        <v>85</v>
      </c>
      <c r="Q35" s="87"/>
      <c r="R35" s="88"/>
      <c r="S35" s="79" t="s">
        <v>86</v>
      </c>
      <c r="T35" s="80"/>
      <c r="U35" s="80"/>
      <c r="V35" s="80"/>
      <c r="W35" s="80"/>
      <c r="X35" s="80"/>
      <c r="Y35" s="81"/>
      <c r="Z35" s="51"/>
      <c r="AA35" s="51" t="s">
        <v>95</v>
      </c>
      <c r="AB35" s="54"/>
      <c r="AC35" s="54"/>
      <c r="AD35" s="54"/>
      <c r="AE35" s="54"/>
      <c r="AF35" s="54"/>
      <c r="AG35" s="53"/>
      <c r="AH35" s="51"/>
      <c r="AI35" s="1"/>
      <c r="AJ35" s="1"/>
      <c r="AK35" s="104"/>
      <c r="AL35" s="105"/>
      <c r="AM35" s="106"/>
      <c r="AN35" s="121"/>
      <c r="AO35" s="112"/>
      <c r="AP35" s="112"/>
      <c r="AQ35" s="112"/>
      <c r="AR35" s="112"/>
      <c r="AS35" s="112"/>
      <c r="AT35" s="1"/>
      <c r="AU35" s="1"/>
      <c r="AV35" s="1"/>
      <c r="AW35" s="1"/>
      <c r="AX35" s="1"/>
      <c r="AY35" s="1"/>
      <c r="AZ35" s="1"/>
      <c r="BA35" s="1"/>
    </row>
    <row r="36" spans="1:53" ht="14.25" customHeight="1" x14ac:dyDescent="0.3">
      <c r="A36" s="1"/>
      <c r="B36" s="51"/>
      <c r="C36" s="51"/>
      <c r="D36" s="54"/>
      <c r="E36" s="93" t="s">
        <v>99</v>
      </c>
      <c r="F36" s="94"/>
      <c r="G36" s="95"/>
      <c r="H36" s="79" t="s">
        <v>26</v>
      </c>
      <c r="I36" s="80"/>
      <c r="J36" s="80"/>
      <c r="K36" s="80"/>
      <c r="L36" s="80"/>
      <c r="M36" s="80"/>
      <c r="N36" s="81"/>
      <c r="O36" s="51"/>
      <c r="P36" s="76" t="s">
        <v>87</v>
      </c>
      <c r="Q36" s="77"/>
      <c r="R36" s="78"/>
      <c r="S36" s="79" t="s">
        <v>30</v>
      </c>
      <c r="T36" s="80"/>
      <c r="U36" s="80"/>
      <c r="V36" s="80"/>
      <c r="W36" s="80"/>
      <c r="X36" s="80"/>
      <c r="Y36" s="81"/>
      <c r="Z36" s="51"/>
      <c r="AA36" s="51" t="s">
        <v>47</v>
      </c>
      <c r="AB36" s="51"/>
      <c r="AC36" s="51"/>
      <c r="AD36" s="51"/>
      <c r="AE36" s="53"/>
      <c r="AF36" s="53"/>
      <c r="AG36" s="51"/>
      <c r="AH36" s="51"/>
      <c r="AI36" s="1"/>
      <c r="AJ36" s="1"/>
      <c r="AK36" s="121"/>
      <c r="AL36" s="112"/>
      <c r="AM36" s="112"/>
      <c r="AN36" s="112"/>
      <c r="AO36" s="112"/>
      <c r="AP36" s="112"/>
      <c r="AQ36" s="112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4.25" customHeight="1" x14ac:dyDescent="0.3">
      <c r="A37" s="1"/>
      <c r="B37" s="51"/>
      <c r="C37" s="51"/>
      <c r="D37" s="54"/>
      <c r="E37" s="93" t="s">
        <v>70</v>
      </c>
      <c r="F37" s="94"/>
      <c r="G37" s="95"/>
      <c r="H37" s="79" t="s">
        <v>69</v>
      </c>
      <c r="I37" s="80"/>
      <c r="J37" s="80"/>
      <c r="K37" s="80"/>
      <c r="L37" s="80"/>
      <c r="M37" s="80"/>
      <c r="N37" s="81"/>
      <c r="O37" s="51"/>
      <c r="P37" s="73" t="s">
        <v>115</v>
      </c>
      <c r="Q37" s="74"/>
      <c r="R37" s="75"/>
      <c r="S37" s="79" t="s">
        <v>49</v>
      </c>
      <c r="T37" s="80"/>
      <c r="U37" s="80"/>
      <c r="V37" s="80"/>
      <c r="W37" s="80"/>
      <c r="X37" s="80"/>
      <c r="Y37" s="81"/>
      <c r="Z37" s="51"/>
      <c r="AA37" s="51"/>
      <c r="AB37" s="51"/>
      <c r="AC37" s="51"/>
      <c r="AD37" s="51"/>
      <c r="AE37" s="53"/>
      <c r="AF37" s="53"/>
      <c r="AG37" s="51"/>
      <c r="AH37" s="5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4.25" customHeight="1" x14ac:dyDescent="0.3">
      <c r="A38" s="1"/>
      <c r="B38" s="51"/>
      <c r="C38" s="51"/>
      <c r="D38" s="54"/>
      <c r="E38" s="93" t="s">
        <v>71</v>
      </c>
      <c r="F38" s="94"/>
      <c r="G38" s="95"/>
      <c r="H38" s="79" t="s">
        <v>27</v>
      </c>
      <c r="I38" s="80"/>
      <c r="J38" s="80"/>
      <c r="K38" s="80"/>
      <c r="L38" s="80"/>
      <c r="M38" s="80"/>
      <c r="N38" s="81"/>
      <c r="O38" s="51"/>
      <c r="P38" s="73" t="s">
        <v>116</v>
      </c>
      <c r="Q38" s="74"/>
      <c r="R38" s="75"/>
      <c r="S38" s="79" t="s">
        <v>117</v>
      </c>
      <c r="T38" s="80"/>
      <c r="U38" s="80"/>
      <c r="V38" s="80"/>
      <c r="W38" s="80"/>
      <c r="X38" s="80"/>
      <c r="Y38" s="81"/>
      <c r="Z38" s="51"/>
      <c r="AA38" s="51"/>
      <c r="AB38" s="51"/>
      <c r="AC38" s="51"/>
      <c r="AD38" s="51"/>
      <c r="AE38" s="51"/>
      <c r="AF38" s="51"/>
      <c r="AG38" s="51"/>
      <c r="AH38" s="5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4.25" customHeight="1" x14ac:dyDescent="0.3">
      <c r="A39" s="1"/>
      <c r="B39" s="51"/>
      <c r="C39" s="51"/>
      <c r="D39" s="54"/>
      <c r="E39" s="145" t="s">
        <v>72</v>
      </c>
      <c r="F39" s="146"/>
      <c r="G39" s="147"/>
      <c r="H39" s="133" t="s">
        <v>29</v>
      </c>
      <c r="I39" s="136"/>
      <c r="J39" s="136"/>
      <c r="K39" s="136"/>
      <c r="L39" s="136"/>
      <c r="M39" s="136"/>
      <c r="N39" s="137"/>
      <c r="O39" s="51"/>
      <c r="P39" s="76" t="s">
        <v>88</v>
      </c>
      <c r="Q39" s="77"/>
      <c r="R39" s="78"/>
      <c r="S39" s="79" t="s">
        <v>43</v>
      </c>
      <c r="T39" s="80"/>
      <c r="U39" s="80"/>
      <c r="V39" s="80"/>
      <c r="W39" s="80"/>
      <c r="X39" s="80"/>
      <c r="Y39" s="81"/>
      <c r="Z39" s="51"/>
      <c r="AA39" s="51" t="s">
        <v>31</v>
      </c>
      <c r="AB39" s="51"/>
      <c r="AC39" s="51"/>
      <c r="AD39" s="51"/>
      <c r="AE39" s="51"/>
      <c r="AF39" s="51"/>
      <c r="AG39" s="51"/>
      <c r="AH39" s="5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4.25" customHeight="1" x14ac:dyDescent="0.3">
      <c r="A40" s="1"/>
      <c r="B40" s="51"/>
      <c r="C40" s="51"/>
      <c r="D40" s="54"/>
      <c r="E40" s="144"/>
      <c r="F40" s="144"/>
      <c r="G40" s="144"/>
      <c r="H40" s="92"/>
      <c r="I40" s="92"/>
      <c r="J40" s="92"/>
      <c r="K40" s="92"/>
      <c r="L40" s="92"/>
      <c r="M40" s="92"/>
      <c r="N40" s="92"/>
      <c r="O40" s="51"/>
      <c r="P40" s="73" t="s">
        <v>118</v>
      </c>
      <c r="Q40" s="74"/>
      <c r="R40" s="75"/>
      <c r="S40" s="79" t="s">
        <v>119</v>
      </c>
      <c r="T40" s="80"/>
      <c r="U40" s="80"/>
      <c r="V40" s="80"/>
      <c r="W40" s="80"/>
      <c r="X40" s="80"/>
      <c r="Y40" s="81"/>
      <c r="Z40" s="51"/>
      <c r="AA40" s="54"/>
      <c r="AB40" s="51"/>
      <c r="AC40" s="51"/>
      <c r="AD40" s="51"/>
      <c r="AE40" s="51"/>
      <c r="AF40" s="51"/>
      <c r="AG40" s="51"/>
      <c r="AH40" s="5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4.25" customHeight="1" x14ac:dyDescent="0.3">
      <c r="A41" s="1"/>
      <c r="B41" s="51"/>
      <c r="C41" s="51"/>
      <c r="D41" s="54"/>
      <c r="E41" s="148" t="s">
        <v>16</v>
      </c>
      <c r="F41" s="149"/>
      <c r="G41" s="149"/>
      <c r="H41" s="149"/>
      <c r="I41" s="149"/>
      <c r="J41" s="149"/>
      <c r="K41" s="149"/>
      <c r="L41" s="149"/>
      <c r="M41" s="149"/>
      <c r="N41" s="150"/>
      <c r="O41" s="51"/>
      <c r="P41" s="73" t="s">
        <v>89</v>
      </c>
      <c r="Q41" s="74"/>
      <c r="R41" s="75"/>
      <c r="S41" s="79" t="s">
        <v>33</v>
      </c>
      <c r="T41" s="80"/>
      <c r="U41" s="80"/>
      <c r="V41" s="80"/>
      <c r="W41" s="80"/>
      <c r="X41" s="80"/>
      <c r="Y41" s="81"/>
      <c r="Z41" s="51"/>
      <c r="AA41" s="51"/>
      <c r="AB41" s="51"/>
      <c r="AC41" s="51"/>
      <c r="AD41" s="51"/>
      <c r="AE41" s="51"/>
      <c r="AF41" s="51"/>
      <c r="AG41" s="51"/>
      <c r="AH41" s="5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4.25" customHeight="1" x14ac:dyDescent="0.3">
      <c r="A42" s="1"/>
      <c r="B42" s="51"/>
      <c r="C42" s="51"/>
      <c r="D42" s="54"/>
      <c r="E42" s="89" t="s">
        <v>3</v>
      </c>
      <c r="F42" s="90"/>
      <c r="G42" s="91"/>
      <c r="H42" s="89" t="s">
        <v>17</v>
      </c>
      <c r="I42" s="90"/>
      <c r="J42" s="90"/>
      <c r="K42" s="90"/>
      <c r="L42" s="90"/>
      <c r="M42" s="90"/>
      <c r="N42" s="91"/>
      <c r="O42" s="51"/>
      <c r="P42" s="73" t="s">
        <v>90</v>
      </c>
      <c r="Q42" s="74"/>
      <c r="R42" s="75"/>
      <c r="S42" s="79" t="s">
        <v>44</v>
      </c>
      <c r="T42" s="80"/>
      <c r="U42" s="80"/>
      <c r="V42" s="80"/>
      <c r="W42" s="80"/>
      <c r="X42" s="80"/>
      <c r="Y42" s="81"/>
      <c r="Z42" s="51"/>
      <c r="AA42" s="52" t="s">
        <v>32</v>
      </c>
      <c r="AB42" s="51"/>
      <c r="AC42" s="51"/>
      <c r="AD42" s="51"/>
      <c r="AE42" s="51"/>
      <c r="AF42" s="51"/>
      <c r="AG42" s="51"/>
      <c r="AH42" s="5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4.25" customHeight="1" x14ac:dyDescent="0.3">
      <c r="A43" s="1"/>
      <c r="B43" s="51"/>
      <c r="C43" s="51"/>
      <c r="D43" s="54"/>
      <c r="E43" s="73" t="s">
        <v>77</v>
      </c>
      <c r="F43" s="74"/>
      <c r="G43" s="75"/>
      <c r="H43" s="79" t="s">
        <v>73</v>
      </c>
      <c r="I43" s="80"/>
      <c r="J43" s="80"/>
      <c r="K43" s="80"/>
      <c r="L43" s="80"/>
      <c r="M43" s="80"/>
      <c r="N43" s="81"/>
      <c r="O43" s="51"/>
      <c r="P43" s="73" t="s">
        <v>91</v>
      </c>
      <c r="Q43" s="74"/>
      <c r="R43" s="75"/>
      <c r="S43" s="79" t="s">
        <v>92</v>
      </c>
      <c r="T43" s="80"/>
      <c r="U43" s="80"/>
      <c r="V43" s="80"/>
      <c r="W43" s="80"/>
      <c r="X43" s="80"/>
      <c r="Y43" s="81"/>
      <c r="Z43" s="51"/>
      <c r="AA43" s="51"/>
      <c r="AB43" s="51"/>
      <c r="AC43" s="51"/>
      <c r="AD43" s="51"/>
      <c r="AE43" s="51"/>
      <c r="AF43" s="51"/>
      <c r="AG43" s="51"/>
      <c r="AH43" s="5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4.25" customHeight="1" x14ac:dyDescent="0.3">
      <c r="A44" s="1"/>
      <c r="B44" s="51"/>
      <c r="C44" s="51"/>
      <c r="D44" s="54"/>
      <c r="E44" s="73" t="s">
        <v>100</v>
      </c>
      <c r="F44" s="74"/>
      <c r="G44" s="75"/>
      <c r="H44" s="79" t="s">
        <v>101</v>
      </c>
      <c r="I44" s="80"/>
      <c r="J44" s="80"/>
      <c r="K44" s="80"/>
      <c r="L44" s="80"/>
      <c r="M44" s="80"/>
      <c r="N44" s="81"/>
      <c r="O44" s="51"/>
      <c r="P44" s="73" t="s">
        <v>102</v>
      </c>
      <c r="Q44" s="74"/>
      <c r="R44" s="75"/>
      <c r="S44" s="79" t="s">
        <v>120</v>
      </c>
      <c r="T44" s="80"/>
      <c r="U44" s="80"/>
      <c r="V44" s="80"/>
      <c r="W44" s="80"/>
      <c r="X44" s="80"/>
      <c r="Y44" s="81"/>
      <c r="Z44" s="51"/>
      <c r="AA44" s="54"/>
      <c r="AB44" s="51"/>
      <c r="AC44" s="51"/>
      <c r="AD44" s="51"/>
      <c r="AE44" s="51"/>
      <c r="AF44" s="51"/>
      <c r="AG44" s="51"/>
      <c r="AH44" s="5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4.25" customHeight="1" x14ac:dyDescent="0.3">
      <c r="A45" s="1"/>
      <c r="B45" s="51"/>
      <c r="C45" s="51"/>
      <c r="D45" s="54"/>
      <c r="E45" s="73" t="s">
        <v>78</v>
      </c>
      <c r="F45" s="74"/>
      <c r="G45" s="75"/>
      <c r="H45" s="79" t="s">
        <v>74</v>
      </c>
      <c r="I45" s="80"/>
      <c r="J45" s="80"/>
      <c r="K45" s="80"/>
      <c r="L45" s="80"/>
      <c r="M45" s="80"/>
      <c r="N45" s="81"/>
      <c r="O45" s="51"/>
      <c r="P45" s="73" t="s">
        <v>96</v>
      </c>
      <c r="Q45" s="74"/>
      <c r="R45" s="75"/>
      <c r="S45" s="79" t="s">
        <v>34</v>
      </c>
      <c r="T45" s="80"/>
      <c r="U45" s="80"/>
      <c r="V45" s="80"/>
      <c r="W45" s="80"/>
      <c r="X45" s="80"/>
      <c r="Y45" s="81"/>
      <c r="Z45" s="51"/>
      <c r="AA45" s="54"/>
      <c r="AB45" s="51"/>
      <c r="AC45" s="51"/>
      <c r="AD45" s="51"/>
      <c r="AE45" s="51"/>
      <c r="AF45" s="51"/>
      <c r="AG45" s="51"/>
      <c r="AH45" s="5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4.25" customHeight="1" x14ac:dyDescent="0.3">
      <c r="A46" s="1"/>
      <c r="B46" s="51"/>
      <c r="C46" s="65"/>
      <c r="D46" s="65"/>
      <c r="E46" s="73" t="s">
        <v>79</v>
      </c>
      <c r="F46" s="96"/>
      <c r="G46" s="97"/>
      <c r="H46" s="79" t="s">
        <v>24</v>
      </c>
      <c r="I46" s="96"/>
      <c r="J46" s="96"/>
      <c r="K46" s="96"/>
      <c r="L46" s="96"/>
      <c r="M46" s="96"/>
      <c r="N46" s="97"/>
      <c r="O46" s="51"/>
      <c r="P46" s="73" t="s">
        <v>93</v>
      </c>
      <c r="Q46" s="74"/>
      <c r="R46" s="75"/>
      <c r="S46" s="79" t="s">
        <v>94</v>
      </c>
      <c r="T46" s="80"/>
      <c r="U46" s="80"/>
      <c r="V46" s="80"/>
      <c r="W46" s="80"/>
      <c r="X46" s="80"/>
      <c r="Y46" s="81"/>
      <c r="Z46" s="51"/>
      <c r="AA46" s="54"/>
      <c r="AB46" s="51"/>
      <c r="AC46" s="51"/>
      <c r="AD46" s="51"/>
      <c r="AE46" s="51"/>
      <c r="AF46" s="51"/>
      <c r="AG46" s="51"/>
      <c r="AH46" s="5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4.25" customHeight="1" x14ac:dyDescent="0.3">
      <c r="A47" s="1"/>
      <c r="B47" s="51"/>
      <c r="C47" s="65"/>
      <c r="D47" s="65"/>
      <c r="E47" s="141" t="s">
        <v>80</v>
      </c>
      <c r="F47" s="136"/>
      <c r="G47" s="137"/>
      <c r="H47" s="133" t="s">
        <v>25</v>
      </c>
      <c r="I47" s="136"/>
      <c r="J47" s="136"/>
      <c r="K47" s="136"/>
      <c r="L47" s="136"/>
      <c r="M47" s="136"/>
      <c r="N47" s="137"/>
      <c r="O47" s="51"/>
      <c r="P47" s="130" t="s">
        <v>97</v>
      </c>
      <c r="Q47" s="131"/>
      <c r="R47" s="132"/>
      <c r="S47" s="122" t="s">
        <v>35</v>
      </c>
      <c r="T47" s="123"/>
      <c r="U47" s="123"/>
      <c r="V47" s="123"/>
      <c r="W47" s="123"/>
      <c r="X47" s="123"/>
      <c r="Y47" s="124"/>
      <c r="Z47" s="51"/>
      <c r="AA47" s="54"/>
      <c r="AB47" s="51"/>
      <c r="AC47" s="51"/>
      <c r="AD47" s="51"/>
      <c r="AE47" s="51"/>
      <c r="AF47" s="51"/>
      <c r="AG47" s="51"/>
      <c r="AH47" s="5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4.25" customHeight="1" x14ac:dyDescent="0.3">
      <c r="A48" s="1"/>
      <c r="B48" s="51"/>
      <c r="C48" s="51"/>
      <c r="D48" s="65"/>
      <c r="E48" s="141" t="s">
        <v>81</v>
      </c>
      <c r="F48" s="142"/>
      <c r="G48" s="143"/>
      <c r="H48" s="133" t="s">
        <v>75</v>
      </c>
      <c r="I48" s="134"/>
      <c r="J48" s="134"/>
      <c r="K48" s="134"/>
      <c r="L48" s="134"/>
      <c r="M48" s="134"/>
      <c r="N48" s="135"/>
      <c r="O48" s="51"/>
      <c r="P48" s="125" t="s">
        <v>98</v>
      </c>
      <c r="Q48" s="126"/>
      <c r="R48" s="127"/>
      <c r="S48" s="128" t="s">
        <v>36</v>
      </c>
      <c r="T48" s="92"/>
      <c r="U48" s="92"/>
      <c r="V48" s="92"/>
      <c r="W48" s="92"/>
      <c r="X48" s="92"/>
      <c r="Y48" s="129"/>
      <c r="Z48" s="51"/>
      <c r="AA48" s="54"/>
      <c r="AB48" s="51"/>
      <c r="AC48" s="51"/>
      <c r="AD48" s="51"/>
      <c r="AE48" s="51"/>
      <c r="AF48" s="51"/>
      <c r="AG48" s="51"/>
      <c r="AH48" s="51"/>
      <c r="AI48" s="1"/>
      <c r="AJ48" s="1"/>
      <c r="AK48" s="121"/>
      <c r="AL48" s="112"/>
      <c r="AM48" s="112"/>
      <c r="AN48" s="112"/>
      <c r="AO48" s="112"/>
      <c r="AP48" s="11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9" customHeight="1" x14ac:dyDescent="0.3">
      <c r="A49" s="1"/>
      <c r="B49" s="51"/>
      <c r="C49" s="51"/>
      <c r="D49" s="66"/>
      <c r="E49" s="72"/>
      <c r="F49" s="72"/>
      <c r="G49" s="72"/>
      <c r="H49" s="85"/>
      <c r="I49" s="85"/>
      <c r="J49" s="85"/>
      <c r="K49" s="85"/>
      <c r="L49" s="85"/>
      <c r="M49" s="85"/>
      <c r="N49" s="85"/>
      <c r="O49" s="51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1"/>
      <c r="AA49" s="54"/>
      <c r="AB49" s="51"/>
      <c r="AC49" s="51"/>
      <c r="AD49" s="51"/>
      <c r="AE49" s="51"/>
      <c r="AF49" s="51"/>
      <c r="AG49" s="51"/>
      <c r="AH49" s="51"/>
      <c r="AI49" s="1"/>
      <c r="AJ49" s="1"/>
      <c r="AK49" s="16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4.25" customHeight="1" x14ac:dyDescent="0.3">
      <c r="A50" s="1"/>
      <c r="B50" s="51" t="s">
        <v>104</v>
      </c>
      <c r="C50" s="51"/>
      <c r="D50" s="67"/>
      <c r="E50" s="82"/>
      <c r="F50" s="83"/>
      <c r="G50" s="83"/>
      <c r="H50" s="84"/>
      <c r="I50" s="83"/>
      <c r="J50" s="83"/>
      <c r="K50" s="83"/>
      <c r="L50" s="83"/>
      <c r="M50" s="83"/>
      <c r="N50" s="83"/>
      <c r="O50" s="51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1"/>
      <c r="AA50" s="51"/>
      <c r="AB50" s="51"/>
      <c r="AC50" s="51"/>
      <c r="AD50" s="51"/>
      <c r="AE50" s="51"/>
      <c r="AF50" s="51"/>
      <c r="AG50" s="51"/>
      <c r="AH50" s="5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4.25" customHeight="1" x14ac:dyDescent="0.3">
      <c r="A51" s="1"/>
      <c r="B51" s="68" t="s">
        <v>37</v>
      </c>
      <c r="C51" s="1" t="s">
        <v>103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69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4.25" customHeight="1" x14ac:dyDescent="0.3">
      <c r="A52" s="1"/>
      <c r="B52" s="68" t="s">
        <v>37</v>
      </c>
      <c r="C52" s="51" t="s">
        <v>105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69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4.25" customHeight="1" x14ac:dyDescent="0.3">
      <c r="A53" s="1"/>
      <c r="B53" s="68" t="s">
        <v>37</v>
      </c>
      <c r="C53" s="51" t="s">
        <v>48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69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4.25" customHeight="1" x14ac:dyDescent="0.3">
      <c r="A54" s="1"/>
      <c r="B54" s="68" t="s">
        <v>37</v>
      </c>
      <c r="C54" s="51" t="s">
        <v>114</v>
      </c>
      <c r="D54" s="51"/>
      <c r="E54" s="51"/>
      <c r="F54" s="51"/>
      <c r="G54" s="51"/>
      <c r="H54" s="51"/>
      <c r="I54" s="70"/>
      <c r="J54" s="70"/>
      <c r="K54" s="70"/>
      <c r="L54" s="70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4.25" customHeight="1" x14ac:dyDescent="0.3">
      <c r="A55" s="1"/>
      <c r="B55" s="1"/>
      <c r="C55" s="1"/>
      <c r="D55" s="1"/>
      <c r="E55" s="1"/>
      <c r="F55" s="1"/>
      <c r="G55" s="1"/>
      <c r="H55" s="1"/>
      <c r="I55" s="120"/>
      <c r="J55" s="112"/>
      <c r="K55" s="112"/>
      <c r="L55" s="11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4.25" customHeight="1" x14ac:dyDescent="0.3">
      <c r="A56" s="1"/>
      <c r="B56" s="1"/>
      <c r="C56" s="1"/>
      <c r="D56" s="1"/>
      <c r="E56" s="1"/>
      <c r="F56" s="1"/>
      <c r="G56" s="20"/>
      <c r="H56" s="1"/>
      <c r="I56" s="120"/>
      <c r="J56" s="112"/>
      <c r="K56" s="112"/>
      <c r="L56" s="112"/>
      <c r="M56" s="16"/>
      <c r="N56" s="16"/>
      <c r="O56" s="1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6"/>
      <c r="Q58" s="16"/>
      <c r="R58" s="16"/>
      <c r="S58" s="1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6"/>
      <c r="Q62" s="16"/>
      <c r="R62" s="16"/>
      <c r="S62" s="1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5" customHeight="1" x14ac:dyDescent="0.3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</sheetData>
  <mergeCells count="98">
    <mergeCell ref="E35:G35"/>
    <mergeCell ref="E36:G36"/>
    <mergeCell ref="E48:G48"/>
    <mergeCell ref="E47:G47"/>
    <mergeCell ref="E46:G46"/>
    <mergeCell ref="E40:G40"/>
    <mergeCell ref="E39:G39"/>
    <mergeCell ref="E41:N41"/>
    <mergeCell ref="E45:G45"/>
    <mergeCell ref="H45:N45"/>
    <mergeCell ref="AK48:AP48"/>
    <mergeCell ref="H39:N39"/>
    <mergeCell ref="H35:N35"/>
    <mergeCell ref="P36:R36"/>
    <mergeCell ref="H36:N36"/>
    <mergeCell ref="P41:R41"/>
    <mergeCell ref="S41:Y41"/>
    <mergeCell ref="P42:R42"/>
    <mergeCell ref="I56:L56"/>
    <mergeCell ref="AK36:AQ36"/>
    <mergeCell ref="AK35:AM35"/>
    <mergeCell ref="AN35:AS35"/>
    <mergeCell ref="S34:Y34"/>
    <mergeCell ref="S35:Y35"/>
    <mergeCell ref="P46:R46"/>
    <mergeCell ref="P34:R34"/>
    <mergeCell ref="P35:R35"/>
    <mergeCell ref="I55:L55"/>
    <mergeCell ref="S47:Y47"/>
    <mergeCell ref="P48:R48"/>
    <mergeCell ref="S48:Y48"/>
    <mergeCell ref="S46:Y46"/>
    <mergeCell ref="P47:R47"/>
    <mergeCell ref="H48:N48"/>
    <mergeCell ref="S32:Y32"/>
    <mergeCell ref="S36:Y36"/>
    <mergeCell ref="P32:R32"/>
    <mergeCell ref="S33:Y33"/>
    <mergeCell ref="P33:R33"/>
    <mergeCell ref="B6:AH6"/>
    <mergeCell ref="B4:AH4"/>
    <mergeCell ref="B5:AH5"/>
    <mergeCell ref="AR10:AR16"/>
    <mergeCell ref="AQ5:AX5"/>
    <mergeCell ref="AQ6:AX6"/>
    <mergeCell ref="B8:B9"/>
    <mergeCell ref="C8:C9"/>
    <mergeCell ref="D8:AH8"/>
    <mergeCell ref="AL31:AO31"/>
    <mergeCell ref="S31:Y31"/>
    <mergeCell ref="P31:R31"/>
    <mergeCell ref="AR18:AR24"/>
    <mergeCell ref="S30:Y30"/>
    <mergeCell ref="P30:R30"/>
    <mergeCell ref="P29:Y29"/>
    <mergeCell ref="H32:N32"/>
    <mergeCell ref="H33:N33"/>
    <mergeCell ref="H30:N30"/>
    <mergeCell ref="H31:N31"/>
    <mergeCell ref="E29:N29"/>
    <mergeCell ref="E30:G30"/>
    <mergeCell ref="E31:G31"/>
    <mergeCell ref="E32:G32"/>
    <mergeCell ref="E33:G33"/>
    <mergeCell ref="E50:G50"/>
    <mergeCell ref="H50:N50"/>
    <mergeCell ref="H49:N49"/>
    <mergeCell ref="H34:N34"/>
    <mergeCell ref="E34:G34"/>
    <mergeCell ref="E42:G42"/>
    <mergeCell ref="H42:N42"/>
    <mergeCell ref="E43:G43"/>
    <mergeCell ref="E44:G44"/>
    <mergeCell ref="H43:N43"/>
    <mergeCell ref="H44:N44"/>
    <mergeCell ref="H40:N40"/>
    <mergeCell ref="H37:N37"/>
    <mergeCell ref="H38:N38"/>
    <mergeCell ref="E37:G37"/>
    <mergeCell ref="E38:G38"/>
    <mergeCell ref="S40:Y40"/>
    <mergeCell ref="S39:Y39"/>
    <mergeCell ref="S38:Y38"/>
    <mergeCell ref="S37:Y37"/>
    <mergeCell ref="P45:R45"/>
    <mergeCell ref="P44:R44"/>
    <mergeCell ref="P43:R43"/>
    <mergeCell ref="S43:Y43"/>
    <mergeCell ref="S42:Y42"/>
    <mergeCell ref="S44:Y44"/>
    <mergeCell ref="S45:Y45"/>
    <mergeCell ref="E49:G49"/>
    <mergeCell ref="P40:R40"/>
    <mergeCell ref="P39:R39"/>
    <mergeCell ref="P38:R38"/>
    <mergeCell ref="P37:R37"/>
    <mergeCell ref="H47:N47"/>
    <mergeCell ref="H46:N46"/>
  </mergeCells>
  <printOptions horizontalCentered="1"/>
  <pageMargins left="7.874015748031496E-2" right="7.874015748031496E-2" top="0" bottom="0" header="0.31496062992125984" footer="0.31496062992125984"/>
  <pageSetup paperSize="9" scale="80" fitToWidth="0" orientation="landscape" r:id="rId1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KALDIK MADRASAH JATIM 2026-2027</vt:lpstr>
      <vt:lpstr>'KALDIK MADRASAH JATIM 2026-2027'!Print_Area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syahril</cp:lastModifiedBy>
  <cp:lastPrinted>2026-06-15T08:10:42Z</cp:lastPrinted>
  <dcterms:created xsi:type="dcterms:W3CDTF">2015-02-23T06:43:34Z</dcterms:created>
  <dcterms:modified xsi:type="dcterms:W3CDTF">2026-06-25T04:43:25Z</dcterms:modified>
</cp:coreProperties>
</file>